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<sst xmlns="http://schemas.openxmlformats.org/spreadsheetml/2006/main" count="2170" uniqueCount="2039">
  <si>
    <t>LETÁKOVÁ AKCIA FEBRUÁR 2020</t>
  </si>
  <si>
    <t>Prirážka:</t>
  </si>
  <si>
    <t>Strana 1</t>
  </si>
  <si>
    <t>Konv.kurz:</t>
  </si>
  <si>
    <t>Kód</t>
  </si>
  <si>
    <t>Názov tovaru</t>
  </si>
  <si>
    <t>VOC
s DPH</t>
  </si>
  <si>
    <t xml:space="preserve">MOC s DPH SKK </t>
  </si>
  <si>
    <t>MOC s DPH EUR</t>
  </si>
  <si>
    <t xml:space="preserve">Objednávka ks </t>
  </si>
  <si>
    <t>STR8</t>
  </si>
  <si>
    <t>027138</t>
  </si>
  <si>
    <t>Str8 dns 75ml ahead</t>
  </si>
  <si>
    <t>027128</t>
  </si>
  <si>
    <t>Str8 dns 75ml hero</t>
  </si>
  <si>
    <t>027118</t>
  </si>
  <si>
    <t>Str8 dns 75ml live true</t>
  </si>
  <si>
    <t>027098</t>
  </si>
  <si>
    <t>Str8 dns 75ml original</t>
  </si>
  <si>
    <t>027108</t>
  </si>
  <si>
    <t>Str8 dns 75ml red code</t>
  </si>
  <si>
    <t>027159</t>
  </si>
  <si>
    <t>Str8 dns 75ml rise</t>
  </si>
  <si>
    <t>029511</t>
  </si>
  <si>
    <t>Elode edp 100ml claire</t>
  </si>
  <si>
    <t>029510</t>
  </si>
  <si>
    <t>Elode edp 100ml j´aime</t>
  </si>
  <si>
    <t>029508</t>
  </si>
  <si>
    <t xml:space="preserve">Elode edp 100ml so lovely </t>
  </si>
  <si>
    <t>026698</t>
  </si>
  <si>
    <t xml:space="preserve">Elode edp 100ml women </t>
  </si>
  <si>
    <t>034539</t>
  </si>
  <si>
    <t xml:space="preserve">Elode edp 100ml life is a dream </t>
  </si>
  <si>
    <t>DNS women 75ml, men 100ml</t>
  </si>
  <si>
    <t>3006971</t>
  </si>
  <si>
    <t>Deo parfum 75ml sklo women moi</t>
  </si>
  <si>
    <t>3007732</t>
  </si>
  <si>
    <t>Deo parfum 75ml sklo women love forever green</t>
  </si>
  <si>
    <t>Deo parfum 75ml sklo women kiss of love ruž.</t>
  </si>
  <si>
    <t>Deo parfum 75ml sklo wom.kiss of love green</t>
  </si>
  <si>
    <t>3007046</t>
  </si>
  <si>
    <t>Deo parfum 75ml sklo wom.313</t>
  </si>
  <si>
    <t>480692</t>
  </si>
  <si>
    <t>Deo parfum 75ml sklo wom.dynamix women</t>
  </si>
  <si>
    <t>3007022</t>
  </si>
  <si>
    <t>Deo parfum 75ml sklo wom.nazelie hnedé</t>
  </si>
  <si>
    <t>481538</t>
  </si>
  <si>
    <t>Deo parfum 75ml sklo wom.crystal</t>
  </si>
  <si>
    <t>3008937</t>
  </si>
  <si>
    <t>Deo parfum 75ml sklo wom.sexy girl</t>
  </si>
  <si>
    <t>3007053</t>
  </si>
  <si>
    <t>Deo parfum 75ml sklo wom.prety women</t>
  </si>
  <si>
    <t>3007015</t>
  </si>
  <si>
    <t>Deo parfum 75ml sklo wom.emotion white</t>
  </si>
  <si>
    <t>489855</t>
  </si>
  <si>
    <t>Deo parfum 75ml sklo wom.dream of fly</t>
  </si>
  <si>
    <t>Deo parfum 75ml sklo wom.fleurs sensuelles</t>
  </si>
  <si>
    <t>Deo parfum 75ml sklo wom.lalou</t>
  </si>
  <si>
    <t>041731</t>
  </si>
  <si>
    <t>Deo parfum 75ml sklo wom.experience magic</t>
  </si>
  <si>
    <t>486670</t>
  </si>
  <si>
    <t>Deo parfum 75ml sklo wom.one love</t>
  </si>
  <si>
    <t>489879</t>
  </si>
  <si>
    <t>Deo parfum 75ml sklo wom.pink boudoir</t>
  </si>
  <si>
    <t>044633</t>
  </si>
  <si>
    <t>Deo parfum 75ml sklo bella</t>
  </si>
  <si>
    <t>044626</t>
  </si>
  <si>
    <t>Deo parfum 75ml sklo beone fever.</t>
  </si>
  <si>
    <t>044640</t>
  </si>
  <si>
    <t>Deo parfum 75ml sklo cleo collect.</t>
  </si>
  <si>
    <t>044671</t>
  </si>
  <si>
    <t>Deo parfum 75ml sklo d´oro amore</t>
  </si>
  <si>
    <t>044664</t>
  </si>
  <si>
    <t>Deo parfum 75ml sklo gloria sabian.</t>
  </si>
  <si>
    <t>044657</t>
  </si>
  <si>
    <t xml:space="preserve">Deo parfum 75ml sklo la bella vita </t>
  </si>
  <si>
    <t>044565</t>
  </si>
  <si>
    <t xml:space="preserve">Deo parfum 75ml sklo lady secret </t>
  </si>
  <si>
    <t>044572</t>
  </si>
  <si>
    <t xml:space="preserve">Deo parfum 75ml sklo laserre </t>
  </si>
  <si>
    <t>041748</t>
  </si>
  <si>
    <t>Deo parfum 75ml sklo les fashion</t>
  </si>
  <si>
    <t>044527</t>
  </si>
  <si>
    <t>Deo parfum 75ml sklo pink pearl</t>
  </si>
  <si>
    <t>044602</t>
  </si>
  <si>
    <t>Deo parfum 75ml sklo play with love</t>
  </si>
  <si>
    <t>047993</t>
  </si>
  <si>
    <t xml:space="preserve">Deo parfum 75ml sklo crystal by night </t>
  </si>
  <si>
    <t>047986</t>
  </si>
  <si>
    <t xml:space="preserve">Deo parfum 75ml sklo crystal d amour </t>
  </si>
  <si>
    <t>048167</t>
  </si>
  <si>
    <t xml:space="preserve">Deo parfum 75ml sklo fv entusiasmo </t>
  </si>
  <si>
    <t>044589</t>
  </si>
  <si>
    <t xml:space="preserve">Deo parfum 75ml sklo ok for everyone </t>
  </si>
  <si>
    <t xml:space="preserve">Deo parfum 75ml sklo pink pearl fabulous </t>
  </si>
  <si>
    <t>044619</t>
  </si>
  <si>
    <t>Deo parfum 75ml sklo sin</t>
  </si>
  <si>
    <t>044275</t>
  </si>
  <si>
    <t>Deo dns 100ml men brossi</t>
  </si>
  <si>
    <t>044299</t>
  </si>
  <si>
    <t>Deo dns 100ml men dynamix</t>
  </si>
  <si>
    <t>044244</t>
  </si>
  <si>
    <t>Deo dns 100ml men ego</t>
  </si>
  <si>
    <t>044268</t>
  </si>
  <si>
    <t>Deo dns 100ml men ego black</t>
  </si>
  <si>
    <t>044251</t>
  </si>
  <si>
    <t>Deo dns 100ml men ego platinum</t>
  </si>
  <si>
    <t>044282</t>
  </si>
  <si>
    <t>Deo dns 100ml men max ice fresh.</t>
  </si>
  <si>
    <t>047795</t>
  </si>
  <si>
    <t xml:space="preserve">Deo dns 100ml men cool play </t>
  </si>
  <si>
    <t xml:space="preserve">Deo dns 100ml men laserre </t>
  </si>
  <si>
    <t>047801</t>
  </si>
  <si>
    <t xml:space="preserve">Deo dns 100ml men porto di capri </t>
  </si>
  <si>
    <t>047825</t>
  </si>
  <si>
    <t>Deo dns 100ml men royal brand gold</t>
  </si>
  <si>
    <t xml:space="preserve">OLD SPICE </t>
  </si>
  <si>
    <t>978911</t>
  </si>
  <si>
    <t xml:space="preserve">Old spice sprch.gel 400ml white water </t>
  </si>
  <si>
    <t>978942</t>
  </si>
  <si>
    <t xml:space="preserve">Old spice sprch.gel 400ml body &amp; hair ciooling </t>
  </si>
  <si>
    <t>978973</t>
  </si>
  <si>
    <t xml:space="preserve">Old spice sprch.gel 400ml vlk </t>
  </si>
  <si>
    <t>Old spice sprch.gel 400ml bearglove</t>
  </si>
  <si>
    <t>533890</t>
  </si>
  <si>
    <t>Old spice sprch.gel 400ml citron</t>
  </si>
  <si>
    <t xml:space="preserve">Old spice sprch.gel 400ml timber </t>
  </si>
  <si>
    <t>978881</t>
  </si>
  <si>
    <t xml:space="preserve">Old spice sprch.gel 400ml original </t>
  </si>
  <si>
    <t>HERBAL ESSENCE</t>
  </si>
  <si>
    <t>877154</t>
  </si>
  <si>
    <t>Herbal essence šampón 400ml repair argan</t>
  </si>
  <si>
    <t>877031</t>
  </si>
  <si>
    <t>Herbal essence šampón 400ml clean white</t>
  </si>
  <si>
    <t>877239</t>
  </si>
  <si>
    <t xml:space="preserve">Herbal essence šampón 400ml volume white </t>
  </si>
  <si>
    <t>877079</t>
  </si>
  <si>
    <t>Herbal essence šampón 400ml hydrate coconut</t>
  </si>
  <si>
    <t>877192</t>
  </si>
  <si>
    <t>Herbal essence šampón 400ml smooth gold.oil</t>
  </si>
  <si>
    <t>877116</t>
  </si>
  <si>
    <t>Herbal essence šampón 400ml nour.pass.flow</t>
  </si>
  <si>
    <t>521091</t>
  </si>
  <si>
    <t>Herbal essence šampón 400ml micellar water&amp;b</t>
  </si>
  <si>
    <t>521015</t>
  </si>
  <si>
    <t>Herbal essence šampón 400ml bourbon&amp;manu.</t>
  </si>
  <si>
    <t>876874</t>
  </si>
  <si>
    <t xml:space="preserve">Herbal essence kondic.360ml nourish pass.flow  </t>
  </si>
  <si>
    <t>Strana 2</t>
  </si>
  <si>
    <t>876911</t>
  </si>
  <si>
    <t xml:space="preserve">Herbal essence kondic.360ml rep.arg.oil of mor. </t>
  </si>
  <si>
    <t>876799</t>
  </si>
  <si>
    <t>Herbal essence kondic.360ml clean wh.strawb.</t>
  </si>
  <si>
    <t>876997</t>
  </si>
  <si>
    <t>Herbal essence kondic.360ml volume wh.grapef.</t>
  </si>
  <si>
    <t>876836</t>
  </si>
  <si>
    <t>Herbal essence kondic.360ml hydrate cocon.milk</t>
  </si>
  <si>
    <t>876959</t>
  </si>
  <si>
    <t>Herbal essence kondic.360ml smoot.gold.morin.</t>
  </si>
  <si>
    <t>521138</t>
  </si>
  <si>
    <t>Herbal essence kondic.360ml micellar water&amp;b</t>
  </si>
  <si>
    <t>521053</t>
  </si>
  <si>
    <t>Herbal essence kondic.360ml bourbon&amp;manu.</t>
  </si>
  <si>
    <t xml:space="preserve">ELSEVE,FRUCTIS </t>
  </si>
  <si>
    <t>524792</t>
  </si>
  <si>
    <t>Elseve šampón 400ml  huil ext shp coco</t>
  </si>
  <si>
    <t>809175</t>
  </si>
  <si>
    <t>Elseve šampón 400ml Color-vive hsc</t>
  </si>
  <si>
    <t>705827</t>
  </si>
  <si>
    <t>Elseve šampón 400ml Total repair hsc</t>
  </si>
  <si>
    <t>086543</t>
  </si>
  <si>
    <t>Elseve šampón 400ml Arginine resist x3</t>
  </si>
  <si>
    <t>349303</t>
  </si>
  <si>
    <t>Elseve šampón 400ml Total repair extreme</t>
  </si>
  <si>
    <t>497271</t>
  </si>
  <si>
    <t>Elseve šampón 400ml Fibralogy</t>
  </si>
  <si>
    <t>894995</t>
  </si>
  <si>
    <t xml:space="preserve">Elseve šampón 400ml extraord oil </t>
  </si>
  <si>
    <t xml:space="preserve">Elseve šampón 400ml  tr5 </t>
  </si>
  <si>
    <t>163724</t>
  </si>
  <si>
    <t xml:space="preserve">Elseve šampón 400ml extraord oil cream </t>
  </si>
  <si>
    <t>336005</t>
  </si>
  <si>
    <t xml:space="preserve">Elseve šampón 400ml extraord clay </t>
  </si>
  <si>
    <t>741885</t>
  </si>
  <si>
    <t xml:space="preserve">Elseve šampón 400ml dream length </t>
  </si>
  <si>
    <t>634545</t>
  </si>
  <si>
    <t>Elseve balzam 400ml huil ext coco</t>
  </si>
  <si>
    <t>747925</t>
  </si>
  <si>
    <t xml:space="preserve">Elseve balzam 400ml color vive </t>
  </si>
  <si>
    <t>747932</t>
  </si>
  <si>
    <t xml:space="preserve">Elseve balzam 400ml full repair5 </t>
  </si>
  <si>
    <t>747901</t>
  </si>
  <si>
    <t xml:space="preserve">Elseve balzam 400ml arginine </t>
  </si>
  <si>
    <t>895015</t>
  </si>
  <si>
    <t xml:space="preserve">Elseve balzam 400ml extraord oil </t>
  </si>
  <si>
    <t xml:space="preserve">Elseve balzam 400ml tr5 </t>
  </si>
  <si>
    <t>216017</t>
  </si>
  <si>
    <t xml:space="preserve">Elseve balzam 400ml extraord clay </t>
  </si>
  <si>
    <t>741892</t>
  </si>
  <si>
    <t xml:space="preserve">Elseve balzam 400ml dream length ash </t>
  </si>
  <si>
    <t>134729</t>
  </si>
  <si>
    <t>Fructis šampón 250ml aloe .</t>
  </si>
  <si>
    <t>013310</t>
  </si>
  <si>
    <t xml:space="preserve">Fructis šampón 250ml lupy 2v1 </t>
  </si>
  <si>
    <t>020684</t>
  </si>
  <si>
    <t xml:space="preserve">Fructis šampón 250ml color resist </t>
  </si>
  <si>
    <t>970724</t>
  </si>
  <si>
    <t xml:space="preserve">Fructis šampón 250ml pure strong fresh </t>
  </si>
  <si>
    <t>519245</t>
  </si>
  <si>
    <t xml:space="preserve">Fructis šampón 250ml oil repair </t>
  </si>
  <si>
    <t>888586</t>
  </si>
  <si>
    <t xml:space="preserve">Fructis šampón 250ml oilrepair intense </t>
  </si>
  <si>
    <t>284715</t>
  </si>
  <si>
    <t xml:space="preserve">Fructis šampón 250ml goodbye damage </t>
  </si>
  <si>
    <t>607354</t>
  </si>
  <si>
    <t xml:space="preserve">Fructis šampón 250ml densify </t>
  </si>
  <si>
    <t>970403</t>
  </si>
  <si>
    <t xml:space="preserve">Fructis šampón 250ml coco water </t>
  </si>
  <si>
    <t>660557</t>
  </si>
  <si>
    <t xml:space="preserve">Fructis šampón 250ml growstrong </t>
  </si>
  <si>
    <t>134828</t>
  </si>
  <si>
    <t xml:space="preserve">Fructis balzam 200ml aloe balz </t>
  </si>
  <si>
    <t>020691</t>
  </si>
  <si>
    <t xml:space="preserve">Fructis balzam 200ml color resist </t>
  </si>
  <si>
    <t>519320</t>
  </si>
  <si>
    <t xml:space="preserve">Fructis balzam 200ml oil repair </t>
  </si>
  <si>
    <t>041973</t>
  </si>
  <si>
    <t xml:space="preserve">Fructis balzam 200ml oil repair intense </t>
  </si>
  <si>
    <t>285538</t>
  </si>
  <si>
    <t>Fructis balzam 200ml goodbye damage</t>
  </si>
  <si>
    <t>607361</t>
  </si>
  <si>
    <t xml:space="preserve">Fructis balzam 200ml densify </t>
  </si>
  <si>
    <t>970922</t>
  </si>
  <si>
    <t xml:space="preserve">Fructis balzam 200ml coco water  </t>
  </si>
  <si>
    <t xml:space="preserve">NIVEA </t>
  </si>
  <si>
    <t>86890</t>
  </si>
  <si>
    <t>Nivea lak 250ml na vlasy blond</t>
  </si>
  <si>
    <t>86808</t>
  </si>
  <si>
    <t>Nivea lak 250ml na vlasy diamond</t>
  </si>
  <si>
    <t>86801</t>
  </si>
  <si>
    <t>Nivea lak 250ml na vlasy ext.sil.tuž.</t>
  </si>
  <si>
    <t>86805</t>
  </si>
  <si>
    <t>Nivea lak 250ml na vlasy color</t>
  </si>
  <si>
    <t>86804</t>
  </si>
  <si>
    <t>Nivea lak 250ml na vlasy volume</t>
  </si>
  <si>
    <t>82196</t>
  </si>
  <si>
    <t>Nivea lak 250ml na vlasy diamond volume</t>
  </si>
  <si>
    <t>86803</t>
  </si>
  <si>
    <t>Nivea lak 250ml ultra strong</t>
  </si>
  <si>
    <t>86925</t>
  </si>
  <si>
    <t xml:space="preserve">Nivea lak  250ml mega strong </t>
  </si>
  <si>
    <t>86912</t>
  </si>
  <si>
    <t>Nivea lak 250ml vital</t>
  </si>
  <si>
    <t>88608</t>
  </si>
  <si>
    <t>Nivea lak 250ml care&amp;hold</t>
  </si>
  <si>
    <t>86949</t>
  </si>
  <si>
    <t>Nivea tužidlo 150ml na vlasy blond</t>
  </si>
  <si>
    <t>82195</t>
  </si>
  <si>
    <t xml:space="preserve">Nivea tužidlo 150ml na vlasy diamond volume </t>
  </si>
  <si>
    <t>86943</t>
  </si>
  <si>
    <t>Nivea tužidlo 150ml na vlasy diamond</t>
  </si>
  <si>
    <t>86942</t>
  </si>
  <si>
    <t>Nivea tužidlo 150ml na vlasy ext.sil.tuž.</t>
  </si>
  <si>
    <t>86931</t>
  </si>
  <si>
    <t>Nivea tužidlo 150ml na vlasy mega strong</t>
  </si>
  <si>
    <t>86944</t>
  </si>
  <si>
    <t>Nivea tužidlo 150ml na vlasy volume</t>
  </si>
  <si>
    <t>86946</t>
  </si>
  <si>
    <t>Nivea tužidlo 150ml na vlasy color</t>
  </si>
  <si>
    <t>88609</t>
  </si>
  <si>
    <t>Nivea tužidlo 150ml care&amp;hold</t>
  </si>
  <si>
    <t>82735</t>
  </si>
  <si>
    <t>Nivea stylingový sprej 250ml volume</t>
  </si>
  <si>
    <t>Nivea stylingový sprej 250ml straight</t>
  </si>
  <si>
    <t>Nivea stylingový sprej 250ml curls</t>
  </si>
  <si>
    <t>Nivea stylingový krém care&amp;hold</t>
  </si>
  <si>
    <t>89078</t>
  </si>
  <si>
    <t xml:space="preserve">Nivea stylingový primer volume 150ml </t>
  </si>
  <si>
    <t>88626</t>
  </si>
  <si>
    <t xml:space="preserve">Nivea stylingový primer straight 150ml </t>
  </si>
  <si>
    <t>88627</t>
  </si>
  <si>
    <t xml:space="preserve">Nivea stylingový primer curt 150ml </t>
  </si>
  <si>
    <t>89030</t>
  </si>
  <si>
    <t xml:space="preserve">Nivea gel na vlasy 200ml matný vzhľad </t>
  </si>
  <si>
    <t>89033</t>
  </si>
  <si>
    <t xml:space="preserve">Nivea gel na vlasy 200ml lesklý vzhľad </t>
  </si>
  <si>
    <t>81582</t>
  </si>
  <si>
    <t>Nivea šampón volume sensation 400ml</t>
  </si>
  <si>
    <t>81470</t>
  </si>
  <si>
    <t>Nivea šampon color care &amp; protect 250ml</t>
  </si>
  <si>
    <t>81488</t>
  </si>
  <si>
    <t>Nivea šampón color care &amp; protect 400ml</t>
  </si>
  <si>
    <t>81594</t>
  </si>
  <si>
    <t>Nivea šampón diamond  gloss care 250ml</t>
  </si>
  <si>
    <t>Strana 3</t>
  </si>
  <si>
    <t>Objednávka ks</t>
  </si>
  <si>
    <t>81406</t>
  </si>
  <si>
    <t>Nivea šampón diamond  gloss care 400ml</t>
  </si>
  <si>
    <t>82193</t>
  </si>
  <si>
    <t>Nivea šampón diamond  care 250ml</t>
  </si>
  <si>
    <t>82755</t>
  </si>
  <si>
    <t>Nivea šampón repair&amp; targeted care 250ml</t>
  </si>
  <si>
    <t>82179</t>
  </si>
  <si>
    <t>Nivea šampón long care&amp;repair 250ml</t>
  </si>
  <si>
    <t>82180</t>
  </si>
  <si>
    <t>Nivea šampón long care&amp;repair 400ml</t>
  </si>
  <si>
    <t>81435</t>
  </si>
  <si>
    <t>Nivea šampón 2v1 care express 250ml</t>
  </si>
  <si>
    <t>81573</t>
  </si>
  <si>
    <t>Nivea šampón blonde care 250ml</t>
  </si>
  <si>
    <t>Nivea šampón balanc. &amp;fresh care 250ml</t>
  </si>
  <si>
    <t>Nivea šampón hydro care 250ml</t>
  </si>
  <si>
    <t>81424</t>
  </si>
  <si>
    <t>Nivea men šampón strong power 400ml</t>
  </si>
  <si>
    <t>81408</t>
  </si>
  <si>
    <t>Nivea men šampón cool 250ml</t>
  </si>
  <si>
    <t>82717</t>
  </si>
  <si>
    <t>Nivea men šampón pure clean 250ml</t>
  </si>
  <si>
    <t>82750</t>
  </si>
  <si>
    <t>Nivea men šampón active clean 250ml</t>
  </si>
  <si>
    <t>81533</t>
  </si>
  <si>
    <t>Nivea men šampón p. lup.power 250ml</t>
  </si>
  <si>
    <t>81541</t>
  </si>
  <si>
    <t>Nivea men šampón p. lup.power 400ml</t>
  </si>
  <si>
    <t>81550</t>
  </si>
  <si>
    <t>Nivea men šampon p. lup.pure 250ml</t>
  </si>
  <si>
    <t>81569</t>
  </si>
  <si>
    <t>Nivea men šampón p. lup.cool 250ml</t>
  </si>
  <si>
    <t>82703</t>
  </si>
  <si>
    <t>Nivea kondicionér volume care 200ml</t>
  </si>
  <si>
    <t>81531</t>
  </si>
  <si>
    <t>Nivea kondicionér color care &amp; protect</t>
  </si>
  <si>
    <t>81574</t>
  </si>
  <si>
    <t>Nivea kondicionér  blonde care 200ml</t>
  </si>
  <si>
    <t>81596</t>
  </si>
  <si>
    <t>Nivea kondicionér diamond g.care 200ml</t>
  </si>
  <si>
    <t>82187</t>
  </si>
  <si>
    <t>Nivea kondicionér diamond care 200ml</t>
  </si>
  <si>
    <t>82756</t>
  </si>
  <si>
    <t>Nivea kondicionér rep.&amp;targ.care 200ml</t>
  </si>
  <si>
    <t>82182</t>
  </si>
  <si>
    <t>Nivea kondicionér long care&amp;rep. 200ml</t>
  </si>
  <si>
    <t>82788</t>
  </si>
  <si>
    <t>Nivea šampón hairmilk normal 250ml</t>
  </si>
  <si>
    <t>88640</t>
  </si>
  <si>
    <t>Nivea šampón hairmilk jemné 250ml</t>
  </si>
  <si>
    <t>88642</t>
  </si>
  <si>
    <t>Nivea šampón hairmilk silné 250ml</t>
  </si>
  <si>
    <t>81423</t>
  </si>
  <si>
    <t>Nivea šampón strong power 250ml men</t>
  </si>
  <si>
    <t>82753</t>
  </si>
  <si>
    <t xml:space="preserve">Nivea šampón active clean 400ml men </t>
  </si>
  <si>
    <t>88612</t>
  </si>
  <si>
    <t xml:space="preserve">Nivea suchý šampón sv.vlasy 200ml </t>
  </si>
  <si>
    <t>88613</t>
  </si>
  <si>
    <t>Nivea suchý šampón tm.vlasy 200ml</t>
  </si>
  <si>
    <t>88615</t>
  </si>
  <si>
    <t xml:space="preserve">Nivea šampón hairmilk shine 250ml </t>
  </si>
  <si>
    <t>88661</t>
  </si>
  <si>
    <t xml:space="preserve">Nivea šampón 400ml osviež.micelárny </t>
  </si>
  <si>
    <t>88662</t>
  </si>
  <si>
    <t xml:space="preserve">Nivea šampón 400ml posilňujúci micelárny </t>
  </si>
  <si>
    <t>88639</t>
  </si>
  <si>
    <t xml:space="preserve">Nivea šampón 400ml hydratačný micelárny </t>
  </si>
  <si>
    <t>Nivea šampón 250ml strong power</t>
  </si>
  <si>
    <t>88508</t>
  </si>
  <si>
    <t xml:space="preserve">Nivea šampón 250ml deep </t>
  </si>
  <si>
    <t>82790</t>
  </si>
  <si>
    <t xml:space="preserve">Nivea kondicionér 200ml hairmilk normal </t>
  </si>
  <si>
    <t>88646</t>
  </si>
  <si>
    <t>Nivea kondicionér 200ml hairmilk jemné</t>
  </si>
  <si>
    <t>Nivea kondicionér 200ml hairmilk silné</t>
  </si>
  <si>
    <t>88618</t>
  </si>
  <si>
    <t>Nivea kondicionér 200ml hairmilk shine</t>
  </si>
  <si>
    <t>89097</t>
  </si>
  <si>
    <t xml:space="preserve">Nivea kondic.micelár.200ml 2v1 color </t>
  </si>
  <si>
    <t xml:space="preserve">PALETTE ,PERFECT MOUSSE </t>
  </si>
  <si>
    <t>024135</t>
  </si>
  <si>
    <t xml:space="preserve">Palette icc bw7 minerálny tmavoplavý               </t>
  </si>
  <si>
    <t>024449</t>
  </si>
  <si>
    <t>Palette icc bw12 prirodzený svetlý blond         </t>
  </si>
  <si>
    <t>024395</t>
  </si>
  <si>
    <t xml:space="preserve">Palette icc bw10 púdrový blond                            </t>
  </si>
  <si>
    <t>307480</t>
  </si>
  <si>
    <t>Palette icc lb lg5 trblietavý nugát</t>
  </si>
  <si>
    <t>307312</t>
  </si>
  <si>
    <t>Palette icc lb lrn5 žiarivý gaštan</t>
  </si>
  <si>
    <t>307268</t>
  </si>
  <si>
    <t>Palette icc lb lw3 oslnivá mokka</t>
  </si>
  <si>
    <t>002638</t>
  </si>
  <si>
    <t>Palette icc ci12 super platinovoplavý</t>
  </si>
  <si>
    <t>884297</t>
  </si>
  <si>
    <t>Palette icc cv12 ružovoplavý</t>
  </si>
  <si>
    <t>159133</t>
  </si>
  <si>
    <t xml:space="preserve">Palette icc a10 zvlášť popolavoplavý </t>
  </si>
  <si>
    <t>159218</t>
  </si>
  <si>
    <t>Palette icc c10 ľadový striebroplavý</t>
  </si>
  <si>
    <t>197197</t>
  </si>
  <si>
    <t>Palette icc c9 striebristoplavý</t>
  </si>
  <si>
    <t>159256</t>
  </si>
  <si>
    <t>Palette icc e20 super svetlý blond</t>
  </si>
  <si>
    <t>884341</t>
  </si>
  <si>
    <t>Palette icc c8 platinovoplavý</t>
  </si>
  <si>
    <t>159652</t>
  </si>
  <si>
    <t>Palette icc n7 svetloplavý</t>
  </si>
  <si>
    <t>159614</t>
  </si>
  <si>
    <t>Palette icc n6 stredneplavý</t>
  </si>
  <si>
    <t>870054</t>
  </si>
  <si>
    <t xml:space="preserve">Palette icc k8 svetlý medený </t>
  </si>
  <si>
    <t>809108</t>
  </si>
  <si>
    <t>Palette icc ki6 medený</t>
  </si>
  <si>
    <t>159898</t>
  </si>
  <si>
    <t>Palette icc ri5 intenzívny červený</t>
  </si>
  <si>
    <t>003017</t>
  </si>
  <si>
    <t>Palette icc ri6 ohnivo červený</t>
  </si>
  <si>
    <t>293424</t>
  </si>
  <si>
    <t>Palette icc rn4 čerešňovohnedý</t>
  </si>
  <si>
    <t>218601</t>
  </si>
  <si>
    <t>Palette icc rf3 intenz.tmavočervený</t>
  </si>
  <si>
    <t>003291</t>
  </si>
  <si>
    <t>Palette icc rv6 šarlátovo červený</t>
  </si>
  <si>
    <t>218557</t>
  </si>
  <si>
    <t>Palette icc r2 tmavý mahagónový</t>
  </si>
  <si>
    <t>159850</t>
  </si>
  <si>
    <t>Palette icc rfe3 intenzívny tmavofialový</t>
  </si>
  <si>
    <t>159751</t>
  </si>
  <si>
    <t>Palette icc r4 gaštanový</t>
  </si>
  <si>
    <t>159997</t>
  </si>
  <si>
    <t xml:space="preserve">Palette icc h6 medovohnedý </t>
  </si>
  <si>
    <t>184203</t>
  </si>
  <si>
    <t>Palette icc w5 nugát</t>
  </si>
  <si>
    <t>159577</t>
  </si>
  <si>
    <t>Palette icc n5 tmavoplavý</t>
  </si>
  <si>
    <t>159539</t>
  </si>
  <si>
    <t>Palette icc n4 svetlohnedý</t>
  </si>
  <si>
    <t>184180</t>
  </si>
  <si>
    <t>Palette icc g3 pralinka</t>
  </si>
  <si>
    <t>159492</t>
  </si>
  <si>
    <t>Palette icc n3 strednehnedý</t>
  </si>
  <si>
    <t>Strana 4</t>
  </si>
  <si>
    <t>159454</t>
  </si>
  <si>
    <t>Palette icc n2 tmavohnedý</t>
  </si>
  <si>
    <t>883085</t>
  </si>
  <si>
    <t>Palette icc w2 tmavá čokoláda</t>
  </si>
  <si>
    <t>159171</t>
  </si>
  <si>
    <t>Palette icc c1 modročierny</t>
  </si>
  <si>
    <t>159416</t>
  </si>
  <si>
    <t>Palette icc n1 čierny</t>
  </si>
  <si>
    <t>237030</t>
  </si>
  <si>
    <t>Perfect mousse 565 zlaté kakao 35ml</t>
  </si>
  <si>
    <t>237009</t>
  </si>
  <si>
    <t>Perfect mousse   468 ľadové kakao 35ml</t>
  </si>
  <si>
    <t>222769</t>
  </si>
  <si>
    <t>Perfect mousse   800 stredný blond   35ml</t>
  </si>
  <si>
    <t>973830</t>
  </si>
  <si>
    <t>Perfect mousse   210 ľadovo čierna 35ml</t>
  </si>
  <si>
    <t>222967</t>
  </si>
  <si>
    <t>Perfect mousse   388 tmavý ?ervenohnedý 35ml</t>
  </si>
  <si>
    <t>222882</t>
  </si>
  <si>
    <t>Perfect mousse   668 orieškový       35ml</t>
  </si>
  <si>
    <t>222844</t>
  </si>
  <si>
    <t xml:space="preserve">Perfect mousse   600 svetlohnedý   35ml </t>
  </si>
  <si>
    <t>222905</t>
  </si>
  <si>
    <t xml:space="preserve">Perfect mousse   500 strednehnedý   35ml </t>
  </si>
  <si>
    <t>222929</t>
  </si>
  <si>
    <t xml:space="preserve">Perfect mousse   465 čokoládovohnedý  35ml </t>
  </si>
  <si>
    <t>222943</t>
  </si>
  <si>
    <t>Perfect mousse   400 tmavohn.ľadové Esp.35ml</t>
  </si>
  <si>
    <t>955874</t>
  </si>
  <si>
    <t>Perfect mousse   365 čokoládový fondán  35ml</t>
  </si>
  <si>
    <t>222981</t>
  </si>
  <si>
    <t>Perfect mousse   300 čiernohnedý    35ml</t>
  </si>
  <si>
    <t>223001</t>
  </si>
  <si>
    <t>Perfect mousse   200 čierny               35ml</t>
  </si>
  <si>
    <t>TIMOTEI 1+1,ZENDIUM 1+1</t>
  </si>
  <si>
    <t>134477</t>
  </si>
  <si>
    <t>Timotei šampón 400ml 2v1, fresh.uhorka 1+1</t>
  </si>
  <si>
    <t>196291</t>
  </si>
  <si>
    <t>Timotei šampón 400ml argan oil 1+1</t>
  </si>
  <si>
    <t>307768</t>
  </si>
  <si>
    <t>Timotei šampón 400ml hydratač.&amp;ľahk. 1+1</t>
  </si>
  <si>
    <t>631662</t>
  </si>
  <si>
    <t>Timotei šampón 400ml intenz.starostlivosť 1+1</t>
  </si>
  <si>
    <t>632195</t>
  </si>
  <si>
    <t>Timotei šampón 400ml nádherná bruneta 1+1</t>
  </si>
  <si>
    <t>632331</t>
  </si>
  <si>
    <t>Timotei šampón 400ml sila a lesk 1+1</t>
  </si>
  <si>
    <t>632102</t>
  </si>
  <si>
    <t>Timotei šampón 400ml sviež.&amp;čistota 1+1</t>
  </si>
  <si>
    <t>631839</t>
  </si>
  <si>
    <t>Timotei šampón 400ml zlaté pramene 1+1</t>
  </si>
  <si>
    <t>699085</t>
  </si>
  <si>
    <t>Zendium zub.pasta 75ml biogum 1+1</t>
  </si>
  <si>
    <t>962124</t>
  </si>
  <si>
    <t>Zendium zub.pasta 75ml complete 1+1</t>
  </si>
  <si>
    <t>963084</t>
  </si>
  <si>
    <t>Zendium zub.pasta 75ml fresh 1+1</t>
  </si>
  <si>
    <t>343519</t>
  </si>
  <si>
    <t>Zendium zub.pasta 50ml junior 7+   ,    1+1</t>
  </si>
  <si>
    <t>343526</t>
  </si>
  <si>
    <t>Zendium zub.pasta 50ml kids 1-6     ,    1+1</t>
  </si>
  <si>
    <t>962728</t>
  </si>
  <si>
    <t>Zendium zub.pasta 75ml sensitive 1+1</t>
  </si>
  <si>
    <t>307539</t>
  </si>
  <si>
    <t>Zendium zub.pasta 75ml whitening 1+1</t>
  </si>
  <si>
    <t>773829</t>
  </si>
  <si>
    <t>Rexona 150ml deo men turbo</t>
  </si>
  <si>
    <t>293726</t>
  </si>
  <si>
    <t>Rexona 150ml deo men williams rac.</t>
  </si>
  <si>
    <t>340561</t>
  </si>
  <si>
    <t>Rexona 150ml deo women aloe vera</t>
  </si>
  <si>
    <t>062357</t>
  </si>
  <si>
    <t>Rexona 150ml deo women biorythm</t>
  </si>
  <si>
    <t>778535</t>
  </si>
  <si>
    <t>Rexona 150ml deo men adventure ap</t>
  </si>
  <si>
    <t>534444</t>
  </si>
  <si>
    <t>Rexona 150ml deo men invisibl.b&amp;w</t>
  </si>
  <si>
    <t>987831</t>
  </si>
  <si>
    <t>Rexona 150ml deo women cotton</t>
  </si>
  <si>
    <t>585603</t>
  </si>
  <si>
    <t>Rexona 150ml deo women happy</t>
  </si>
  <si>
    <t>061078</t>
  </si>
  <si>
    <t>Rexona 150ml deo women natur fresh</t>
  </si>
  <si>
    <t>346488</t>
  </si>
  <si>
    <t>Rexona 150ml deo women nutritive</t>
  </si>
  <si>
    <t>333880</t>
  </si>
  <si>
    <t>Rexona 150ml deo women active shield</t>
  </si>
  <si>
    <t>585337</t>
  </si>
  <si>
    <t>Rexona 150ml deo women sexy</t>
  </si>
  <si>
    <t>350212</t>
  </si>
  <si>
    <t>Rexona 150ml deo women shower clean</t>
  </si>
  <si>
    <t>669000</t>
  </si>
  <si>
    <t>Rexona 150ml deo men cobalt</t>
  </si>
  <si>
    <t>644362</t>
  </si>
  <si>
    <t>Rexona 150ml deo men invisibl.ice</t>
  </si>
  <si>
    <t>877008</t>
  </si>
  <si>
    <t>Rexona 150ml deo men lotus f1team</t>
  </si>
  <si>
    <t>320426</t>
  </si>
  <si>
    <t>Rexona 150ml deo men quantum</t>
  </si>
  <si>
    <t>844574</t>
  </si>
  <si>
    <t>Rexona 150ml deo women cool pink</t>
  </si>
  <si>
    <t>300385</t>
  </si>
  <si>
    <t>Rexona 150ml deo men xtra cool</t>
  </si>
  <si>
    <t>202334</t>
  </si>
  <si>
    <t>Rexona 150ml deo men sport defence</t>
  </si>
  <si>
    <t>56640</t>
  </si>
  <si>
    <t>Rexona 40ml stick wom.aloe</t>
  </si>
  <si>
    <t>99351</t>
  </si>
  <si>
    <t>Rexona 40ml stick wom.nutritive</t>
  </si>
  <si>
    <t>75126</t>
  </si>
  <si>
    <t>Rexona 40ml stick wom.biorythm.</t>
  </si>
  <si>
    <t>09628</t>
  </si>
  <si>
    <t>Rexona 40ml stick wom.shower clean</t>
  </si>
  <si>
    <t>180641</t>
  </si>
  <si>
    <t xml:space="preserve">Rexona 150ml deo women sensitive </t>
  </si>
  <si>
    <t>050558</t>
  </si>
  <si>
    <t>Rexona 150ml deo women strss contr.</t>
  </si>
  <si>
    <t>103714</t>
  </si>
  <si>
    <t>Rexona 50ml stick men cobalt</t>
  </si>
  <si>
    <t>86216</t>
  </si>
  <si>
    <t>Rexona 40ml stick wom.invisib.aqua</t>
  </si>
  <si>
    <t>10602</t>
  </si>
  <si>
    <t>Rexona 50ml stick men sport</t>
  </si>
  <si>
    <t>05378</t>
  </si>
  <si>
    <t>Rexona 50ml stick men xtra cool</t>
  </si>
  <si>
    <t>765672</t>
  </si>
  <si>
    <t xml:space="preserve">Rexona 150ml deo women linen </t>
  </si>
  <si>
    <t>33005</t>
  </si>
  <si>
    <t>Rexona 40ml women stick linen</t>
  </si>
  <si>
    <t>319171</t>
  </si>
  <si>
    <t>Rexona 150ml women invis.pure</t>
  </si>
  <si>
    <t>316965</t>
  </si>
  <si>
    <t>Rexona 150ml deo women invis.aqua</t>
  </si>
  <si>
    <t>669221</t>
  </si>
  <si>
    <t>Rexona 150ml deo women pure protect</t>
  </si>
  <si>
    <t>180818</t>
  </si>
  <si>
    <t xml:space="preserve">Rexona 150ml deo women tropical </t>
  </si>
  <si>
    <t>86223</t>
  </si>
  <si>
    <t>Rexona 40ml stick women invis.pure</t>
  </si>
  <si>
    <t>38093</t>
  </si>
  <si>
    <t xml:space="preserve">Rexona stick 50ml men adventure </t>
  </si>
  <si>
    <t>97335</t>
  </si>
  <si>
    <t xml:space="preserve">Rexona stick 50ml men invisib.b&amp;w </t>
  </si>
  <si>
    <t>62120</t>
  </si>
  <si>
    <t>Rexona stick 40ml wom. Oxygen</t>
  </si>
  <si>
    <t>45312</t>
  </si>
  <si>
    <t xml:space="preserve">Rexona stick 40ml women pure protect </t>
  </si>
  <si>
    <t>97111</t>
  </si>
  <si>
    <t xml:space="preserve">Rexona roll-on aloe vera 50ml </t>
  </si>
  <si>
    <t>125724</t>
  </si>
  <si>
    <t>Rexona stick active shield 40ml</t>
  </si>
  <si>
    <t>Strana 5</t>
  </si>
  <si>
    <t>116715</t>
  </si>
  <si>
    <t xml:space="preserve">Rexona stick 40ml cotton </t>
  </si>
  <si>
    <t>68230</t>
  </si>
  <si>
    <t>Rexona stick 40ml invisib.diamont</t>
  </si>
  <si>
    <t>125694</t>
  </si>
  <si>
    <t xml:space="preserve">Rexona stick 50ml men act.shield </t>
  </si>
  <si>
    <t>109069</t>
  </si>
  <si>
    <t>Rexona stick 50ml men turbo</t>
  </si>
  <si>
    <t>124222</t>
  </si>
  <si>
    <t>Rexona stick 50ml men williams rac</t>
  </si>
  <si>
    <t>118733</t>
  </si>
  <si>
    <t xml:space="preserve">Rexona stick 40ml stess control </t>
  </si>
  <si>
    <t>579107</t>
  </si>
  <si>
    <t>Dove 150ml deo men clean comfort</t>
  </si>
  <si>
    <t>682764</t>
  </si>
  <si>
    <t xml:space="preserve">Dove 150ml deo natural touch </t>
  </si>
  <si>
    <t>030257</t>
  </si>
  <si>
    <t xml:space="preserve">Dove 40ml stick natural touch </t>
  </si>
  <si>
    <t>30240</t>
  </si>
  <si>
    <t xml:space="preserve">Dove 50ml roll-on natural touch </t>
  </si>
  <si>
    <t>994252</t>
  </si>
  <si>
    <t xml:space="preserve">Dove 150ml deo invisible </t>
  </si>
  <si>
    <t>066836</t>
  </si>
  <si>
    <t xml:space="preserve">Dove 40ml stick pure </t>
  </si>
  <si>
    <t>85662</t>
  </si>
  <si>
    <t>Dove 40ml stick go fresh uhorka&amp;svieži dotyk</t>
  </si>
  <si>
    <t>56671</t>
  </si>
  <si>
    <t>Dove 40ml stick silk dry</t>
  </si>
  <si>
    <t>97456</t>
  </si>
  <si>
    <t>Dove 50ml roll-on original</t>
  </si>
  <si>
    <t>579886</t>
  </si>
  <si>
    <t>Dove 150ml deo men cool fresh</t>
  </si>
  <si>
    <t>786226</t>
  </si>
  <si>
    <t xml:space="preserve">Dove 150ml deo pomegranate </t>
  </si>
  <si>
    <t>66437</t>
  </si>
  <si>
    <t>Dove 40ml stick original</t>
  </si>
  <si>
    <t>325137</t>
  </si>
  <si>
    <t>820493</t>
  </si>
  <si>
    <t>Dove 150ml deo powder soft</t>
  </si>
  <si>
    <t>14990</t>
  </si>
  <si>
    <t xml:space="preserve">Dove 150ml deo pure women </t>
  </si>
  <si>
    <t>Dove 150ml deo invisible</t>
  </si>
  <si>
    <t>40843</t>
  </si>
  <si>
    <t>Dove 150ml deo original</t>
  </si>
  <si>
    <t>125595</t>
  </si>
  <si>
    <t>Dove 50ml stick men cool fresh</t>
  </si>
  <si>
    <t>21214</t>
  </si>
  <si>
    <t>Dove 40ml stick powder soft</t>
  </si>
  <si>
    <t>32122</t>
  </si>
  <si>
    <t>Dove 150ml deo silk dry</t>
  </si>
  <si>
    <t>97494</t>
  </si>
  <si>
    <t xml:space="preserve">Dove 50ml roll-on invisible </t>
  </si>
  <si>
    <t>99443</t>
  </si>
  <si>
    <t>Dove 50ml roll-on go fresh uhorka</t>
  </si>
  <si>
    <t>93878</t>
  </si>
  <si>
    <t>Dove 50ml roll-on go fresh grapefr.&amp;citrón</t>
  </si>
  <si>
    <t>438193</t>
  </si>
  <si>
    <t>Dove 40ml stick women beauty finish</t>
  </si>
  <si>
    <t>11017</t>
  </si>
  <si>
    <t>Dove 50ml roll-on powder soft</t>
  </si>
  <si>
    <t>Dove 40ml stick men clean conf.</t>
  </si>
  <si>
    <t>Dove 40ml stick men sil.cont.</t>
  </si>
  <si>
    <t>322080</t>
  </si>
  <si>
    <t>Dove 150ml deo women beauty finish</t>
  </si>
  <si>
    <t>991712</t>
  </si>
  <si>
    <t>Dove deo 150men silv.con.</t>
  </si>
  <si>
    <t>48054</t>
  </si>
  <si>
    <t>Dove 50ml roll-on pure</t>
  </si>
  <si>
    <t>833509</t>
  </si>
  <si>
    <t>Dove 150ml deo cotton dry</t>
  </si>
  <si>
    <t>87062</t>
  </si>
  <si>
    <t>Dove 40ml stick invisible</t>
  </si>
  <si>
    <t>293966</t>
  </si>
  <si>
    <t>Dove 150ml deo gofr.energiz.</t>
  </si>
  <si>
    <t>023411</t>
  </si>
  <si>
    <t>Dove 150ml deo gofresh uhorka</t>
  </si>
  <si>
    <t>532397</t>
  </si>
  <si>
    <t>Dove 150ml deo men invis.dry</t>
  </si>
  <si>
    <t>603398</t>
  </si>
  <si>
    <t xml:space="preserve">Dove 40ml stick men aqua </t>
  </si>
  <si>
    <t>682556</t>
  </si>
  <si>
    <t>Dove 150ml deo men aqua</t>
  </si>
  <si>
    <t>AXE,DENIM</t>
  </si>
  <si>
    <t>285938</t>
  </si>
  <si>
    <t>Axe vph 100ml africa</t>
  </si>
  <si>
    <t>646759</t>
  </si>
  <si>
    <t xml:space="preserve">Axe vph 100ml anarchy </t>
  </si>
  <si>
    <t>285930</t>
  </si>
  <si>
    <t>Axe vph 100ml dark temptation</t>
  </si>
  <si>
    <t>712248</t>
  </si>
  <si>
    <t>Axe vph 100ml apollo</t>
  </si>
  <si>
    <t>656311</t>
  </si>
  <si>
    <t xml:space="preserve">Axe vph 100ml excite </t>
  </si>
  <si>
    <t>196345</t>
  </si>
  <si>
    <t>Axe vph 100ml peach</t>
  </si>
  <si>
    <t>622196</t>
  </si>
  <si>
    <t>Axe vph 100ml black</t>
  </si>
  <si>
    <t>704327</t>
  </si>
  <si>
    <t>Denim 100ml vph black</t>
  </si>
  <si>
    <t>704068</t>
  </si>
  <si>
    <t>Denim 100ml vph musk</t>
  </si>
  <si>
    <t>704051</t>
  </si>
  <si>
    <t>Denim 100ml vph original</t>
  </si>
  <si>
    <t>038933</t>
  </si>
  <si>
    <t xml:space="preserve">Denim 100ml vph wild </t>
  </si>
  <si>
    <t>037189</t>
  </si>
  <si>
    <t xml:space="preserve">Denim 100ml vph gold </t>
  </si>
  <si>
    <t>HERBAVERA,JELENÍ LOJ</t>
  </si>
  <si>
    <t>478318</t>
  </si>
  <si>
    <t>Herbavera konský balzam 500ml konope</t>
  </si>
  <si>
    <t>478332</t>
  </si>
  <si>
    <t>Herbavera konský balzam 500ml škorica</t>
  </si>
  <si>
    <t>478486</t>
  </si>
  <si>
    <t>Herbavera konský balzam 500ml slivovica</t>
  </si>
  <si>
    <t>301245</t>
  </si>
  <si>
    <t xml:space="preserve">Jelení Loj 12g </t>
  </si>
  <si>
    <t xml:space="preserve">HB mandľový krém </t>
  </si>
  <si>
    <t>22258</t>
  </si>
  <si>
    <r>
      <rPr>
        <sz val="12"/>
        <rFont val="Arial CE"/>
        <family val="2"/>
      </rPr>
      <t>Hb mandľový krém</t>
    </r>
    <r>
      <rPr>
        <sz val="10"/>
        <rFont val="Arial CE"/>
        <family val="2"/>
      </rPr>
      <t xml:space="preserve"> </t>
    </r>
    <r>
      <rPr>
        <sz val="12"/>
        <rFont val="Arial CE"/>
        <family val="2"/>
      </rPr>
      <t>denný tuba</t>
    </r>
    <r>
      <rPr>
        <sz val="10"/>
        <rFont val="Arial CE"/>
        <family val="2"/>
      </rPr>
      <t xml:space="preserve">  </t>
    </r>
    <r>
      <rPr>
        <sz val="12"/>
        <rFont val="Arial CE"/>
        <family val="2"/>
      </rPr>
      <t>50ml</t>
    </r>
  </si>
  <si>
    <t>738608</t>
  </si>
  <si>
    <t>Hb mandľový krém denný kelímok 50ml</t>
  </si>
  <si>
    <t>922265</t>
  </si>
  <si>
    <t>Hb mandľový krém nočný kelímok 50ml</t>
  </si>
  <si>
    <t>AMIA,BIOMED</t>
  </si>
  <si>
    <t>002608</t>
  </si>
  <si>
    <t>Amia čist.odlič.pl.mlieko 200ml</t>
  </si>
  <si>
    <t>002615</t>
  </si>
  <si>
    <t>Amia čist.pl.voda 200ml</t>
  </si>
  <si>
    <t>002622</t>
  </si>
  <si>
    <t>Amia čist.pleť.tonikum 200ml</t>
  </si>
  <si>
    <t>007405</t>
  </si>
  <si>
    <t>Amia micel.voda 200ml citlivá</t>
  </si>
  <si>
    <t>002226</t>
  </si>
  <si>
    <t xml:space="preserve">Amia očný odličovač 125ml </t>
  </si>
  <si>
    <t>930424</t>
  </si>
  <si>
    <t xml:space="preserve">Biomed zub.pasta natural 100g charcoal </t>
  </si>
  <si>
    <t>370034</t>
  </si>
  <si>
    <t xml:space="preserve">Biomed zub.pasta natural 100g biocomplet </t>
  </si>
  <si>
    <t>370072</t>
  </si>
  <si>
    <t>Biomed zub.pasta natural 100g sensitive</t>
  </si>
  <si>
    <t>370010</t>
  </si>
  <si>
    <t xml:space="preserve">Biomed zub.pasta ntural 100g propoline </t>
  </si>
  <si>
    <t>Strana 6</t>
  </si>
  <si>
    <t>370096</t>
  </si>
  <si>
    <t>Biomed zub.pasta 100g natural calcimax</t>
  </si>
  <si>
    <t>370058</t>
  </si>
  <si>
    <t xml:space="preserve">Biomed zub.pasta 100g natural superwhite </t>
  </si>
  <si>
    <t xml:space="preserve">Biomed ústna voda 500ml super white </t>
  </si>
  <si>
    <t xml:space="preserve">Biomed ústna voda 500ml citrus fresh </t>
  </si>
  <si>
    <t xml:space="preserve">PALMOLIVE </t>
  </si>
  <si>
    <t>526478</t>
  </si>
  <si>
    <t>Palmolive sg 750ml pumpa olive milk</t>
  </si>
  <si>
    <t>526508</t>
  </si>
  <si>
    <t>Palmolive sg 750ml pumpa milk&amp;honey</t>
  </si>
  <si>
    <t>031158</t>
  </si>
  <si>
    <t>Palmolive sg 750ml pumpa almond milk</t>
  </si>
  <si>
    <t>035972</t>
  </si>
  <si>
    <t xml:space="preserve">Palmolive sg 750ml pumpa black orchid </t>
  </si>
  <si>
    <t>030243</t>
  </si>
  <si>
    <t>Palmolive sg 750ml pumpa men blue refreshing</t>
  </si>
  <si>
    <t>042857</t>
  </si>
  <si>
    <t xml:space="preserve">Palmolive sg 750ml pumpa naturals kids </t>
  </si>
  <si>
    <t>033770</t>
  </si>
  <si>
    <t>Palmolive mydlo 90g harmanček</t>
  </si>
  <si>
    <t>033985</t>
  </si>
  <si>
    <t>Palmolive mydlo 90g oliva</t>
  </si>
  <si>
    <t>034258</t>
  </si>
  <si>
    <t>Palmolive mydlo 90g ruža</t>
  </si>
  <si>
    <t>034180</t>
  </si>
  <si>
    <t>Palmolive mydlo 90g mlieko&amp;med</t>
  </si>
  <si>
    <t>44189</t>
  </si>
  <si>
    <t>Palmolive mydlo 90g macadamia novinka</t>
  </si>
  <si>
    <t>034111</t>
  </si>
  <si>
    <t>Palmolive mydlo 90g zelený čaj&amp;uhorka</t>
  </si>
  <si>
    <t>050098</t>
  </si>
  <si>
    <t>Palmolive mydlo 90g camelia&amp;almond oil</t>
  </si>
  <si>
    <t>046589</t>
  </si>
  <si>
    <t>Palmolive mydlo 90g men refreshing</t>
  </si>
  <si>
    <t>034425</t>
  </si>
  <si>
    <t>Palmolive mydlo 90g black orchidea</t>
  </si>
  <si>
    <t>DIXI</t>
  </si>
  <si>
    <t>915178</t>
  </si>
  <si>
    <t>Dixi ampulky 6x10ml arvit</t>
  </si>
  <si>
    <t>915505</t>
  </si>
  <si>
    <t xml:space="preserve">Dixi ampulky 6x10ml proti lupinám </t>
  </si>
  <si>
    <t>915192</t>
  </si>
  <si>
    <t>Dixi ampulky 6x10ml vitanol C</t>
  </si>
  <si>
    <t>082489</t>
  </si>
  <si>
    <t>Dixi ampulky 6x10ml regeneračné</t>
  </si>
  <si>
    <t>915390</t>
  </si>
  <si>
    <t xml:space="preserve">Dixi vlasové vody 125ml brezová , masné </t>
  </si>
  <si>
    <t>915352</t>
  </si>
  <si>
    <t xml:space="preserve">Dixi vlasové vody 125ml brezová , suché </t>
  </si>
  <si>
    <t>915376</t>
  </si>
  <si>
    <t>Dixi vlasové vody 125ml žihľavová , masné</t>
  </si>
  <si>
    <t>915369</t>
  </si>
  <si>
    <t>Dixi vlasové vody 125ml protilupinová</t>
  </si>
  <si>
    <t>915406</t>
  </si>
  <si>
    <t>Dixi vlasové vody 125ml regeneračná</t>
  </si>
  <si>
    <t>082380</t>
  </si>
  <si>
    <t>Dixi vlasové vody 125ml lopúch,žihľ.proti vypad.</t>
  </si>
  <si>
    <t>085022</t>
  </si>
  <si>
    <t xml:space="preserve">Dixi vlasový olej 60ml svetlý </t>
  </si>
  <si>
    <t>085015</t>
  </si>
  <si>
    <t>Dixi vlasový olej 60ml tmavý</t>
  </si>
  <si>
    <t>083424</t>
  </si>
  <si>
    <t xml:space="preserve">Dixi regeneračný olej na vlasy 100ml </t>
  </si>
  <si>
    <t>960079</t>
  </si>
  <si>
    <t xml:space="preserve">Dixi visage pleť.voda 200ml tonizujúca </t>
  </si>
  <si>
    <t>960062</t>
  </si>
  <si>
    <t xml:space="preserve">Dixi visage pleť.voda 200ml upokojujúca </t>
  </si>
  <si>
    <t>083219</t>
  </si>
  <si>
    <t xml:space="preserve">Dixi visage pleť.voda 400ml micelárna </t>
  </si>
  <si>
    <t>965241</t>
  </si>
  <si>
    <t>Dixi visage pleť.mlieko 200ml s glycerínom</t>
  </si>
  <si>
    <t>965210</t>
  </si>
  <si>
    <t xml:space="preserve">Dixi visage pleť.mlieko 200ml čajovník </t>
  </si>
  <si>
    <t>080096</t>
  </si>
  <si>
    <t xml:space="preserve">Dixi visage mandľový krém 100g </t>
  </si>
  <si>
    <t>080034</t>
  </si>
  <si>
    <t xml:space="preserve">Dixi visage peeling krém 100g </t>
  </si>
  <si>
    <t xml:space="preserve">LYBAR </t>
  </si>
  <si>
    <t>503387</t>
  </si>
  <si>
    <t>Lybar 500ml lak na vlassy náplň ext.shine</t>
  </si>
  <si>
    <t>503400</t>
  </si>
  <si>
    <t>Lybar 500ml lak na vlassy náplň hard</t>
  </si>
  <si>
    <t>509358</t>
  </si>
  <si>
    <t>Lybar 500ml lak na vlassy náplň objem</t>
  </si>
  <si>
    <t>901035</t>
  </si>
  <si>
    <t>Lybar 200ml lak na vlasy MR hard</t>
  </si>
  <si>
    <t>901066</t>
  </si>
  <si>
    <t>Lybar 200ml lak na vlasy MR objem</t>
  </si>
  <si>
    <t>ROSA</t>
  </si>
  <si>
    <t>597310</t>
  </si>
  <si>
    <t xml:space="preserve">Rosa tek.mydlo antibac,500ml pumpa broskyňa </t>
  </si>
  <si>
    <t>597297</t>
  </si>
  <si>
    <t>Rosa tek.mydlo antibac,500ml pumpa malina</t>
  </si>
  <si>
    <t>597303</t>
  </si>
  <si>
    <t>Rosa tek.mydlo antibac,500ml pumpa milk&amp;honey</t>
  </si>
  <si>
    <t>597327</t>
  </si>
  <si>
    <t xml:space="preserve">Rosa tek.mydlo antibac,500ml pumpa oliva </t>
  </si>
  <si>
    <t>007867</t>
  </si>
  <si>
    <t>Rosa tek.mydlo antibac,5L milk&amp;honey</t>
  </si>
  <si>
    <t>007874</t>
  </si>
  <si>
    <t>Rosa tek.mydlo antibac,5L olive</t>
  </si>
  <si>
    <t>001087</t>
  </si>
  <si>
    <t xml:space="preserve">Rosa tek.mydlo antibac,5L white </t>
  </si>
  <si>
    <t xml:space="preserve">SVIEČKA SKLO VALENTÍN,ČAJOVKY </t>
  </si>
  <si>
    <t>963878</t>
  </si>
  <si>
    <t>Sviečka sklo 100g o love you</t>
  </si>
  <si>
    <t>963885</t>
  </si>
  <si>
    <t>Sviečka sklo 100g love</t>
  </si>
  <si>
    <t>963830</t>
  </si>
  <si>
    <t>Sviečka sklo 100g babičke</t>
  </si>
  <si>
    <t>963847</t>
  </si>
  <si>
    <t>Sviečka sklo 100g mamičke</t>
  </si>
  <si>
    <t>963854</t>
  </si>
  <si>
    <t xml:space="preserve">Sviečka sklo 100g pre teba </t>
  </si>
  <si>
    <t>963861</t>
  </si>
  <si>
    <t>Sviečka sklo 100g pre šťastie</t>
  </si>
  <si>
    <t>505558</t>
  </si>
  <si>
    <t>Sviečka sklo 100g merci</t>
  </si>
  <si>
    <t>505541</t>
  </si>
  <si>
    <t>Kahanec čajový 6ks merci</t>
  </si>
  <si>
    <t>505534</t>
  </si>
  <si>
    <t>Kahanec čajový 6ks love</t>
  </si>
  <si>
    <t xml:space="preserve">NUCCO </t>
  </si>
  <si>
    <t>145384</t>
  </si>
  <si>
    <t>Nuccco Tekuté mydlo 0,5 L Mandľa</t>
  </si>
  <si>
    <t>145322</t>
  </si>
  <si>
    <t>Nuccco Tekuté mydlo 0,5 L Milk&amp;Honey</t>
  </si>
  <si>
    <t>145353</t>
  </si>
  <si>
    <t>Nuccco Tekuté mydlo 0,5 L AloeVvera</t>
  </si>
  <si>
    <t>145100</t>
  </si>
  <si>
    <t>Nuccco Tekuté mydlo 0,5 L Oceán</t>
  </si>
  <si>
    <t>145414</t>
  </si>
  <si>
    <t>Nuccco Tekuté mydlo 0,5 L Orchidea</t>
  </si>
  <si>
    <t>145148</t>
  </si>
  <si>
    <t>Nuccco Tekuté mydlo 0,5 L Jablko</t>
  </si>
  <si>
    <t>145155</t>
  </si>
  <si>
    <t>Nuccco Tekuté mydlo 1 L Jablko</t>
  </si>
  <si>
    <t>145407</t>
  </si>
  <si>
    <t>Nuccco Tekuté mydlo 1 L Orchidea</t>
  </si>
  <si>
    <t>Strana 7</t>
  </si>
  <si>
    <t>145346</t>
  </si>
  <si>
    <t>Nuccco Tekuté mydlo 1 L Aloe Vera</t>
  </si>
  <si>
    <t>145377</t>
  </si>
  <si>
    <t>Nuccco Tekuté mydlo 1 L Mandľa</t>
  </si>
  <si>
    <t>145315</t>
  </si>
  <si>
    <t>Nuccco Tekuté mydlo 1 L Milk&amp;Honey</t>
  </si>
  <si>
    <t>145162</t>
  </si>
  <si>
    <t>Nuccco Tekuté mydlo 1 L Oceán</t>
  </si>
  <si>
    <t>145360</t>
  </si>
  <si>
    <t>Nucco tekuté mydlo 5L aloe vera</t>
  </si>
  <si>
    <t>341758</t>
  </si>
  <si>
    <t>Nucco tekuté mydlo 5L jablko</t>
  </si>
  <si>
    <t>145391</t>
  </si>
  <si>
    <t>Nucco tekuté mydlo 5L mandľa</t>
  </si>
  <si>
    <t>145339</t>
  </si>
  <si>
    <t>Nucco tekuté mydlo 5L milk&amp;honey</t>
  </si>
  <si>
    <t>145421</t>
  </si>
  <si>
    <t>Nucco tekuté mydlo 5L orchidea</t>
  </si>
  <si>
    <t>341741</t>
  </si>
  <si>
    <t>Nucco tekuté mydlo 5L ocean</t>
  </si>
  <si>
    <t>LILIEN</t>
  </si>
  <si>
    <t>900293</t>
  </si>
  <si>
    <t>Lilien 500ml tek.mydlo pumpa mineral</t>
  </si>
  <si>
    <t>900477</t>
  </si>
  <si>
    <t>Lilien 500ml tek.mydlo pumpa wild orchid novinka</t>
  </si>
  <si>
    <t>902709</t>
  </si>
  <si>
    <t>Lilien 500ml tek.mydlo pumpa oliva milk</t>
  </si>
  <si>
    <t>909326</t>
  </si>
  <si>
    <t>Lilien 500ml tek.mydlo pumpa harmanček</t>
  </si>
  <si>
    <t>900279</t>
  </si>
  <si>
    <t>Lilien 500ml tek.mydlo pumpa tea tree</t>
  </si>
  <si>
    <t>908039</t>
  </si>
  <si>
    <t>Lilien 500ml tek.mydlo pumpa stop smell</t>
  </si>
  <si>
    <t>907247</t>
  </si>
  <si>
    <t>Lilien 500ml tek.mydlo pumpa oliva oil</t>
  </si>
  <si>
    <t>901122</t>
  </si>
  <si>
    <t>Lilien 500ml tek.mydlo pumpa aloe</t>
  </si>
  <si>
    <t>907209</t>
  </si>
  <si>
    <t>Lilien 500ml tek.mydlo pumpa cashmere</t>
  </si>
  <si>
    <t>900286</t>
  </si>
  <si>
    <t>Lilien 500ml tek.mydlo pumpa honey</t>
  </si>
  <si>
    <t>002660</t>
  </si>
  <si>
    <t>Lilien šumivá guľa do kúpeľa 140g kids s hračkou</t>
  </si>
  <si>
    <t>002684</t>
  </si>
  <si>
    <t xml:space="preserve">Naturalis šumivá guľa do kúpeľa 165g </t>
  </si>
  <si>
    <t>HREBENE,PILNÍKY,PINZETY</t>
  </si>
  <si>
    <t>680136</t>
  </si>
  <si>
    <t>Hrebeň peterson farebný</t>
  </si>
  <si>
    <t>690143</t>
  </si>
  <si>
    <t>Hrebeň dámsky s rúčkou potlač</t>
  </si>
  <si>
    <t>690174</t>
  </si>
  <si>
    <t xml:space="preserve">Hrebeň pánsky veľký </t>
  </si>
  <si>
    <t xml:space="preserve">Hrebeň dámsky s rúčkou </t>
  </si>
  <si>
    <t>690136</t>
  </si>
  <si>
    <t xml:space="preserve">Hrebeň peterson melír </t>
  </si>
  <si>
    <t>690198</t>
  </si>
  <si>
    <t xml:space="preserve">Hrebeň dámsky s vidločkou </t>
  </si>
  <si>
    <t>690204</t>
  </si>
  <si>
    <t>Hrebeň štylka plastová</t>
  </si>
  <si>
    <t>Hrebeň štylka kovová</t>
  </si>
  <si>
    <t>690181</t>
  </si>
  <si>
    <t xml:space="preserve">Hrebeň pánsky malý </t>
  </si>
  <si>
    <t>691744</t>
  </si>
  <si>
    <t xml:space="preserve">Hrebeň detský farebný </t>
  </si>
  <si>
    <t>690099</t>
  </si>
  <si>
    <t xml:space="preserve">Pilník papierový mix vzorov </t>
  </si>
  <si>
    <t>690105</t>
  </si>
  <si>
    <t>Leštička s papierovým pilníkom</t>
  </si>
  <si>
    <t>691102</t>
  </si>
  <si>
    <t xml:space="preserve">Brúsny blok štvorstranný </t>
  </si>
  <si>
    <t>690501</t>
  </si>
  <si>
    <t xml:space="preserve">Pilník na nechty kovový 12cm </t>
  </si>
  <si>
    <t>690495</t>
  </si>
  <si>
    <t>Pilník na nechty kovový 15cm</t>
  </si>
  <si>
    <t>691072</t>
  </si>
  <si>
    <t xml:space="preserve">Pilník na nechty s potlačou </t>
  </si>
  <si>
    <t>691065</t>
  </si>
  <si>
    <t xml:space="preserve">Pilník na nechty s orezávačom </t>
  </si>
  <si>
    <t>690471</t>
  </si>
  <si>
    <t xml:space="preserve">Pilník na nechty sklanený 14cm </t>
  </si>
  <si>
    <t>691331</t>
  </si>
  <si>
    <t xml:space="preserve">Pinzeta rovná </t>
  </si>
  <si>
    <t>691362</t>
  </si>
  <si>
    <t xml:space="preserve">Pinzeta šikmá </t>
  </si>
  <si>
    <t>691379</t>
  </si>
  <si>
    <t xml:space="preserve">Pinzeta profesionálna </t>
  </si>
  <si>
    <t xml:space="preserve">Pinzeta s vložkou rovná </t>
  </si>
  <si>
    <t xml:space="preserve">Pinzeta s vložkou šikmá </t>
  </si>
  <si>
    <t xml:space="preserve">ALOE EPIL  DEPILÁCIA  ,MYDLO GREEN PHARM.                                      </t>
  </si>
  <si>
    <t>0,35469</t>
  </si>
  <si>
    <t>Aloe epil depil.krém 125ml biki.+mydlo tuhé 100g</t>
  </si>
  <si>
    <t>035452</t>
  </si>
  <si>
    <t>Aloe epil depil.krém 125ml telo +mydlo tuhé 100g</t>
  </si>
  <si>
    <t>035483</t>
  </si>
  <si>
    <t>Aloe epil depil.náplas.16+2 telo +mydlo tuhé 100g</t>
  </si>
  <si>
    <t>035490</t>
  </si>
  <si>
    <t xml:space="preserve">Aloe epil depil.náplasť 12+2 tvár </t>
  </si>
  <si>
    <t>036442</t>
  </si>
  <si>
    <t xml:space="preserve"> Green pharm.myd.verb.and lime with oliv. 100g</t>
  </si>
  <si>
    <t>036459</t>
  </si>
  <si>
    <t xml:space="preserve"> Green pharm.myd.dam.rose with shea butt.100g</t>
  </si>
  <si>
    <t>036466</t>
  </si>
  <si>
    <t xml:space="preserve"> Green pharm.myd.goji berry with almo.oil 100g</t>
  </si>
  <si>
    <t>036473</t>
  </si>
  <si>
    <t xml:space="preserve"> Green pharm.myd.manuka hon.with oliv. 100g</t>
  </si>
  <si>
    <t>036480</t>
  </si>
  <si>
    <t xml:space="preserve"> Green pharm.myd.blue iris with argan oil 100g</t>
  </si>
  <si>
    <t>036497</t>
  </si>
  <si>
    <t xml:space="preserve"> Green pharm.myd.carr.with pump.seed oil 100g</t>
  </si>
  <si>
    <t>036671</t>
  </si>
  <si>
    <t xml:space="preserve"> Green pharm.mydlo lavan.with flaxseed oil 100g</t>
  </si>
  <si>
    <t xml:space="preserve">BALZAM na pery VITALOŠ ,MEDIPLAST </t>
  </si>
  <si>
    <t>230048</t>
  </si>
  <si>
    <t xml:space="preserve">Vitalos balzam na pery 4,5g vanilka </t>
  </si>
  <si>
    <t>230017</t>
  </si>
  <si>
    <t xml:space="preserve">Vitalos balzam na pery 4,5g cherry </t>
  </si>
  <si>
    <t>230031</t>
  </si>
  <si>
    <t>Vitalos balzam na pery 4,5g medový</t>
  </si>
  <si>
    <t>230024</t>
  </si>
  <si>
    <t>Vitalos balzam na pery 4,5g neutral</t>
  </si>
  <si>
    <t>230055</t>
  </si>
  <si>
    <t xml:space="preserve">Vitalos balzam na pery 4,5g aloe vera  </t>
  </si>
  <si>
    <t>230079</t>
  </si>
  <si>
    <t xml:space="preserve">Vitalos balzam na pery 4,5g kokos   </t>
  </si>
  <si>
    <t>Strana 8</t>
  </si>
  <si>
    <t>910214</t>
  </si>
  <si>
    <t xml:space="preserve">Mediplast 1021 rolka 2,5cm x 2m </t>
  </si>
  <si>
    <t>DUREX,SCHOLL ,DETTOL</t>
  </si>
  <si>
    <t>045246</t>
  </si>
  <si>
    <t>Durex prezervatív 3ks invisible extra sensitive</t>
  </si>
  <si>
    <t>051766</t>
  </si>
  <si>
    <t>Durex prezervatív 3ks orgasmic</t>
  </si>
  <si>
    <t>159941</t>
  </si>
  <si>
    <t xml:space="preserve">Durex prezervatív 3ks classic </t>
  </si>
  <si>
    <t>931941</t>
  </si>
  <si>
    <t xml:space="preserve">Scholl light legs komp.pančuch.nohav.S </t>
  </si>
  <si>
    <t>931958</t>
  </si>
  <si>
    <t>Scholl light legs komp.pančuch.nohav.M</t>
  </si>
  <si>
    <t>931965</t>
  </si>
  <si>
    <t>Scholl light legs komp.pančuch.nohav.L</t>
  </si>
  <si>
    <t>931972</t>
  </si>
  <si>
    <t>Scholl light legs komp.pančuch.nohav.XL</t>
  </si>
  <si>
    <t>931989</t>
  </si>
  <si>
    <t>Scholl light.legs komp.pančuch.nohav.S</t>
  </si>
  <si>
    <t>931996</t>
  </si>
  <si>
    <t>Scholl light.legs komp.pančuch.nohav.M</t>
  </si>
  <si>
    <t>932009</t>
  </si>
  <si>
    <t>Scholl light.legs komp.pančuch.nohav.L</t>
  </si>
  <si>
    <t>932016</t>
  </si>
  <si>
    <t>Scholl light.legs komp.pančuch.nohav.XL</t>
  </si>
  <si>
    <t>780948</t>
  </si>
  <si>
    <t xml:space="preserve">Dettol tek.mydlo náhrada 500ml vôňa mora </t>
  </si>
  <si>
    <t>780931</t>
  </si>
  <si>
    <t xml:space="preserve">Dettol tek.mydlo náhrada 500ml aloe vera s vit. E </t>
  </si>
  <si>
    <t>780955</t>
  </si>
  <si>
    <t xml:space="preserve">Dettol tek.mydlo náhrada 500ml levandula </t>
  </si>
  <si>
    <t>009178</t>
  </si>
  <si>
    <t>Dettol tuhé mydlo 100g fresh</t>
  </si>
  <si>
    <t>009185</t>
  </si>
  <si>
    <t xml:space="preserve">Dettol tuhé mydlo 100g sensitive </t>
  </si>
  <si>
    <t>REBIDENTAL</t>
  </si>
  <si>
    <t>906652</t>
  </si>
  <si>
    <t>Rebidental zub.kefka m43 makká</t>
  </si>
  <si>
    <t>906669</t>
  </si>
  <si>
    <t>Rebidental zub.kefka m43 stredná</t>
  </si>
  <si>
    <t>906676</t>
  </si>
  <si>
    <t>Rebidental zub.kefka m43 tvrdá</t>
  </si>
  <si>
    <t>904993</t>
  </si>
  <si>
    <t xml:space="preserve">Rebidental zub.kefka M3 ferda detská </t>
  </si>
  <si>
    <t>ELMEX</t>
  </si>
  <si>
    <t>992204</t>
  </si>
  <si>
    <t xml:space="preserve">Elmex zub.pasta 2x75ml caries protection </t>
  </si>
  <si>
    <t>985060</t>
  </si>
  <si>
    <t xml:space="preserve">Elmex zub.pasta 2x75ml sensitive </t>
  </si>
  <si>
    <t>985077</t>
  </si>
  <si>
    <t xml:space="preserve">Elmex zub.pasta 2x75ml whitening </t>
  </si>
  <si>
    <t>508004</t>
  </si>
  <si>
    <t xml:space="preserve">Elmex zub.pasta deti 50ml </t>
  </si>
  <si>
    <t>505904</t>
  </si>
  <si>
    <t xml:space="preserve">Elmex zub.pasta deti 75ml junior </t>
  </si>
  <si>
    <t xml:space="preserve">KAMENEC,ZASTAVOVAČ KRVI </t>
  </si>
  <si>
    <t>500143</t>
  </si>
  <si>
    <t>Kamenec po holení 90g</t>
  </si>
  <si>
    <t>500136</t>
  </si>
  <si>
    <t>Zastavovač krvi 7g</t>
  </si>
  <si>
    <t xml:space="preserve">BUPI </t>
  </si>
  <si>
    <t>750473</t>
  </si>
  <si>
    <t xml:space="preserve">Bupi dets.vlhč.obrúsky 4x56ks sensitive </t>
  </si>
  <si>
    <t>756734</t>
  </si>
  <si>
    <t xml:space="preserve">Bupi dets.vlhč.obrúsky 56ks sensitive </t>
  </si>
  <si>
    <t>757021</t>
  </si>
  <si>
    <t xml:space="preserve">Bupi dets.vlhč.obrúsky 56ks ultra soft </t>
  </si>
  <si>
    <t>755126</t>
  </si>
  <si>
    <t xml:space="preserve">Bupi mydlo 100g kamilka  </t>
  </si>
  <si>
    <t>755140</t>
  </si>
  <si>
    <t>Bupi mydlo 100g lanolín</t>
  </si>
  <si>
    <t>750619</t>
  </si>
  <si>
    <t>Bupi mydlo 100g mliečny protein</t>
  </si>
  <si>
    <t>750596</t>
  </si>
  <si>
    <t>Bupi mydlo 100g nechtík</t>
  </si>
  <si>
    <t>755164</t>
  </si>
  <si>
    <t xml:space="preserve">Bupi mydlo 100g oliva </t>
  </si>
  <si>
    <t xml:space="preserve">LILIEN , NATURALIS </t>
  </si>
  <si>
    <t>909890</t>
  </si>
  <si>
    <t>Lilien baby 400ml ol.pena jablko</t>
  </si>
  <si>
    <t>909876</t>
  </si>
  <si>
    <t>Lilien baby 400ml ol.pena malina</t>
  </si>
  <si>
    <t>909883</t>
  </si>
  <si>
    <t xml:space="preserve">Lilien baby 400ml ol.pena mango </t>
  </si>
  <si>
    <t>002332</t>
  </si>
  <si>
    <t xml:space="preserve">Lilien kids 400ml sprch.gel boys </t>
  </si>
  <si>
    <t>002349</t>
  </si>
  <si>
    <t>Lilien kids 400ml sprch.gel girls</t>
  </si>
  <si>
    <t>002318</t>
  </si>
  <si>
    <t>Lilien kids 400ml šamp&amp;bath boys</t>
  </si>
  <si>
    <t>002325</t>
  </si>
  <si>
    <t>Lilien kids 400ml šamp&amp;bath girls</t>
  </si>
  <si>
    <t>909845</t>
  </si>
  <si>
    <t xml:space="preserve">Lilien baby 400ml šampón&amp;sprch.gel raspbbery </t>
  </si>
  <si>
    <t>909869</t>
  </si>
  <si>
    <t xml:space="preserve">Lilien baby 400ml šamp.sprch.gel green apple </t>
  </si>
  <si>
    <t>909852</t>
  </si>
  <si>
    <t>Lilien baby 400ml šam.&amp;sprch.gel mango&amp;pap.</t>
  </si>
  <si>
    <t>001861</t>
  </si>
  <si>
    <t>Naturalis sprch.gel 250ml cranberr</t>
  </si>
  <si>
    <t>001854</t>
  </si>
  <si>
    <t>Naturalis sprch.gel 250ml ginger</t>
  </si>
  <si>
    <t>001847</t>
  </si>
  <si>
    <t>Naturalis sprch.gel 250ml lime&amp;min.</t>
  </si>
  <si>
    <t>001830</t>
  </si>
  <si>
    <t xml:space="preserve">Naturalis sprch.gel 250ml orange </t>
  </si>
  <si>
    <t>SCHWARZKOPF</t>
  </si>
  <si>
    <t>060942</t>
  </si>
  <si>
    <t xml:space="preserve">Sk color expert 1-0 výdatný čierny </t>
  </si>
  <si>
    <t>060102</t>
  </si>
  <si>
    <t xml:space="preserve">Sk color expert 1-1 atramentovočierny </t>
  </si>
  <si>
    <t>060850</t>
  </si>
  <si>
    <t xml:space="preserve">Sk color expert 3-0 tmavohnedý </t>
  </si>
  <si>
    <t>060409</t>
  </si>
  <si>
    <t xml:space="preserve">Sk color expert 4-0 chladný hnedý </t>
  </si>
  <si>
    <t>060195</t>
  </si>
  <si>
    <t xml:space="preserve">Sk color expert 4-54 tmavý karamelový </t>
  </si>
  <si>
    <t>060676</t>
  </si>
  <si>
    <t xml:space="preserve">Sk color expert 4-68 tmavý mahagónový </t>
  </si>
  <si>
    <t>060379</t>
  </si>
  <si>
    <t xml:space="preserve">Sk color expert 4-9 tmavofialový </t>
  </si>
  <si>
    <t>059922</t>
  </si>
  <si>
    <t xml:space="preserve">Sk color expert 5-3 prírodný hnedý </t>
  </si>
  <si>
    <t>060225</t>
  </si>
  <si>
    <t xml:space="preserve">Sk color expert 6-0 svetlohnedý </t>
  </si>
  <si>
    <t>061031</t>
  </si>
  <si>
    <t xml:space="preserve">Sk color expert 6-65 zlatá čokoláda </t>
  </si>
  <si>
    <t>059953</t>
  </si>
  <si>
    <t xml:space="preserve">Sk color expert 6-68 orieškovohnedý </t>
  </si>
  <si>
    <t>059472</t>
  </si>
  <si>
    <t xml:space="preserve">Sk color expert 6-88 burgundský červený </t>
  </si>
  <si>
    <t>059793</t>
  </si>
  <si>
    <t xml:space="preserve">Sk color expert 7-0 tmavoplavý </t>
  </si>
  <si>
    <t>059687</t>
  </si>
  <si>
    <t xml:space="preserve">Sk color expert 7-7 medený </t>
  </si>
  <si>
    <t>Strana 9</t>
  </si>
  <si>
    <t>061529</t>
  </si>
  <si>
    <t xml:space="preserve">Sk color expert 8-0 stredneplavý </t>
  </si>
  <si>
    <t>061123</t>
  </si>
  <si>
    <t xml:space="preserve">Sk color expert 9-1 chladný blond </t>
  </si>
  <si>
    <t>061437</t>
  </si>
  <si>
    <t>Sk color expert 9-3 medový blond</t>
  </si>
  <si>
    <t>061215</t>
  </si>
  <si>
    <t xml:space="preserve">Sk color expert 10-1 ľadový blond </t>
  </si>
  <si>
    <t>061611</t>
  </si>
  <si>
    <t xml:space="preserve">Sk color expert 10-21 perleťovoplavý </t>
  </si>
  <si>
    <t>061345</t>
  </si>
  <si>
    <t xml:space="preserve">Sk color expert 12-0 ultra blond </t>
  </si>
  <si>
    <t>211139</t>
  </si>
  <si>
    <t xml:space="preserve">Pure color 1.0 havrania čierna </t>
  </si>
  <si>
    <t>212754</t>
  </si>
  <si>
    <t xml:space="preserve">Pure color 1.40 čučoriedkova čierna </t>
  </si>
  <si>
    <t>211498</t>
  </si>
  <si>
    <t>211313</t>
  </si>
  <si>
    <t>Pure color 4.0 tmavohnedá</t>
  </si>
  <si>
    <t>211634</t>
  </si>
  <si>
    <t xml:space="preserve">Pure color 4.6 tmavá čokoláda </t>
  </si>
  <si>
    <t>211221</t>
  </si>
  <si>
    <t xml:space="preserve">Pure color 5.0 pravá hnedá </t>
  </si>
  <si>
    <t>212211</t>
  </si>
  <si>
    <t xml:space="preserve">Pure color 5.5 zlatistá hnedá </t>
  </si>
  <si>
    <t>211740</t>
  </si>
  <si>
    <t xml:space="preserve">Pure color 5.6 čokoládová pralinka </t>
  </si>
  <si>
    <t>212570</t>
  </si>
  <si>
    <t xml:space="preserve">Pure color 6.0 pražené kakao </t>
  </si>
  <si>
    <t>211979</t>
  </si>
  <si>
    <t>Pure color 6.80 ružový brownie</t>
  </si>
  <si>
    <t>212129</t>
  </si>
  <si>
    <t>Pure color 6.88 malinová červená</t>
  </si>
  <si>
    <t>212846</t>
  </si>
  <si>
    <t>Pure color 7.0 nude blond</t>
  </si>
  <si>
    <t>211818</t>
  </si>
  <si>
    <t xml:space="preserve">Pure color 7.57 sladký karamel </t>
  </si>
  <si>
    <t>212303</t>
  </si>
  <si>
    <t xml:space="preserve">Pure color 7.60 chladný gaštan </t>
  </si>
  <si>
    <t>211948</t>
  </si>
  <si>
    <t xml:space="preserve">Pure color 7.7 svetlá škorica </t>
  </si>
  <si>
    <t>212396</t>
  </si>
  <si>
    <t xml:space="preserve">Pure color 8.0 pravý blond </t>
  </si>
  <si>
    <t xml:space="preserve">GLISSKUR ,PNC </t>
  </si>
  <si>
    <t>218023</t>
  </si>
  <si>
    <t>Glisskur balzam 200ml color protect</t>
  </si>
  <si>
    <t>058819</t>
  </si>
  <si>
    <t>Glisskur balzam 200ml fiber therapy</t>
  </si>
  <si>
    <t>829885</t>
  </si>
  <si>
    <t>Glisskur balzam 200ml milion gloss</t>
  </si>
  <si>
    <t>398572</t>
  </si>
  <si>
    <t>Glisskur balzam 200ml oil nutrit.</t>
  </si>
  <si>
    <t>221251</t>
  </si>
  <si>
    <t>Glisskur balzam 200ml purify&amp;protect</t>
  </si>
  <si>
    <t>662987</t>
  </si>
  <si>
    <t>Glisskur balzam 200ml ultimate repair</t>
  </si>
  <si>
    <t>218009</t>
  </si>
  <si>
    <t>Glisskur balzam 200ml hĺbková regen.</t>
  </si>
  <si>
    <t>201185</t>
  </si>
  <si>
    <t xml:space="preserve">Glisskur balzam 200ml supreme lenght </t>
  </si>
  <si>
    <t>242508</t>
  </si>
  <si>
    <t>Glisskur balzam 200ml bio-tech restore</t>
  </si>
  <si>
    <t>058895</t>
  </si>
  <si>
    <t>Glisskur šampón 250ml fiber therapy</t>
  </si>
  <si>
    <t>662918</t>
  </si>
  <si>
    <t>Glisskur šampón 250ml ultimate repair</t>
  </si>
  <si>
    <t>242584</t>
  </si>
  <si>
    <t>Glisskur šampón 250ml bio-tech restore</t>
  </si>
  <si>
    <t>195317</t>
  </si>
  <si>
    <t>Glisskur šampón 250ml hĺbková regen.</t>
  </si>
  <si>
    <t>398435</t>
  </si>
  <si>
    <t>Glisskur šampón 250ml oil nutrit.</t>
  </si>
  <si>
    <t>829991</t>
  </si>
  <si>
    <t>Glisskur šampón 250ml milion gloss</t>
  </si>
  <si>
    <t>195324</t>
  </si>
  <si>
    <t>Glisskur šampón 250ml ultimate color</t>
  </si>
  <si>
    <t>201222</t>
  </si>
  <si>
    <t>Glisskur šampón 250ml supreme length</t>
  </si>
  <si>
    <t>Glisskur šampón 250ml purify&amp;protect</t>
  </si>
  <si>
    <t>032444</t>
  </si>
  <si>
    <t>Palette pnc 265 popolavý blond</t>
  </si>
  <si>
    <t>032406</t>
  </si>
  <si>
    <t>Palette pnc 557 medený blond</t>
  </si>
  <si>
    <t>289434</t>
  </si>
  <si>
    <t>Palette pnc 220 ružový pastelový blond</t>
  </si>
  <si>
    <t>171180</t>
  </si>
  <si>
    <t>Palette pnc 219 super popolavý blond</t>
  </si>
  <si>
    <t>948944</t>
  </si>
  <si>
    <t>Palette pnc 253 ľadový blond</t>
  </si>
  <si>
    <t>171166</t>
  </si>
  <si>
    <t>Palette pnc 100 škandinávsky blond</t>
  </si>
  <si>
    <t>171241</t>
  </si>
  <si>
    <t>Palette pnc 300 svetloplavý</t>
  </si>
  <si>
    <t>008432</t>
  </si>
  <si>
    <t>Palette pnc 675  hnedý ibištek</t>
  </si>
  <si>
    <t>002430</t>
  </si>
  <si>
    <t>Palette pnc 678 granátovo červený</t>
  </si>
  <si>
    <t>Palette pnc 400 stredneplavý</t>
  </si>
  <si>
    <t>Palette pnc 270 prírodný svetlomedený</t>
  </si>
  <si>
    <t>Palette pnc 390 svetlý medený</t>
  </si>
  <si>
    <t>Palette pnc 780 vínovočervený</t>
  </si>
  <si>
    <t>Palette pnc 868 čokoládovohnedý</t>
  </si>
  <si>
    <t>Palette pnc 765 zlatý čokoládovohnedý</t>
  </si>
  <si>
    <t>Palette pnc 800 tmavohnedý</t>
  </si>
  <si>
    <t>Palette pnc 909 modročierny</t>
  </si>
  <si>
    <t xml:space="preserve">SUPERMAX </t>
  </si>
  <si>
    <t>647706</t>
  </si>
  <si>
    <t xml:space="preserve">Supermax hol.strojček na karte 2brit.dámsky </t>
  </si>
  <si>
    <t>004062</t>
  </si>
  <si>
    <t xml:space="preserve">Supermax hol.strojček na karte 2brit.pánsky </t>
  </si>
  <si>
    <t>649076</t>
  </si>
  <si>
    <t xml:space="preserve">Supermax hol.strojček na karte 3brit.pánsky </t>
  </si>
  <si>
    <t xml:space="preserve">KAHANEC NÁHRADA </t>
  </si>
  <si>
    <t>008776</t>
  </si>
  <si>
    <t>Kahanec náhrada olejová laura W03,170g</t>
  </si>
  <si>
    <t>923646</t>
  </si>
  <si>
    <t xml:space="preserve">Kahanec vklad tuva VAX1, 140g </t>
  </si>
  <si>
    <t>948854</t>
  </si>
  <si>
    <t xml:space="preserve">Kahanec vklad tuba WP1, 100g </t>
  </si>
  <si>
    <t>DETTOL,VANISH</t>
  </si>
  <si>
    <t>780351</t>
  </si>
  <si>
    <t>Dettol bezdotykový dávkovač aloe</t>
  </si>
  <si>
    <t>780870</t>
  </si>
  <si>
    <t>Dettol bezdotykový dávkovač lesné plody</t>
  </si>
  <si>
    <t>011133</t>
  </si>
  <si>
    <t xml:space="preserve">Dettol bezdotykový dávkovač uhorka </t>
  </si>
  <si>
    <t>781228</t>
  </si>
  <si>
    <t>Dettol kids bezdotykový dávkovač dobrodruh</t>
  </si>
  <si>
    <t>Strana 10</t>
  </si>
  <si>
    <t>780863</t>
  </si>
  <si>
    <t>Dettol náplň do bezd.dávk.250ml lesné plody</t>
  </si>
  <si>
    <t>780924</t>
  </si>
  <si>
    <t>Dettol náplň do bezd.dávk.250ml vanilk.kvet</t>
  </si>
  <si>
    <t>011140</t>
  </si>
  <si>
    <t>Dettol náplň do bezd.dávk.250ml uhorka</t>
  </si>
  <si>
    <t>780344</t>
  </si>
  <si>
    <t xml:space="preserve">Dettol náplň do bezd.dávk.250ml aloe vera </t>
  </si>
  <si>
    <t>013854</t>
  </si>
  <si>
    <t xml:space="preserve">Dettol náhrada bezdot 250ml grapefruit  </t>
  </si>
  <si>
    <t>781235</t>
  </si>
  <si>
    <t xml:space="preserve">Dettol náhrada bezdot 250ml  dobrodruh </t>
  </si>
  <si>
    <t>781269</t>
  </si>
  <si>
    <t xml:space="preserve">Dettol náhrada bezdot 250ml  mydlový kúzelník </t>
  </si>
  <si>
    <t>781242</t>
  </si>
  <si>
    <t>Dettol náhrada bezdot 250ml  bavič</t>
  </si>
  <si>
    <t>011201</t>
  </si>
  <si>
    <t>Dettol tek.mydlo pumpa 250ml harmanček</t>
  </si>
  <si>
    <t>011195</t>
  </si>
  <si>
    <t>Dettol tek.mydlo pumpa 250ml aloe vera s vit.E</t>
  </si>
  <si>
    <t>011218</t>
  </si>
  <si>
    <t>Dettol tek.mydlo pumpa 250ml levandula</t>
  </si>
  <si>
    <t>067491</t>
  </si>
  <si>
    <t>Dettol tek.mydlo pumpa 250ml ovoc.bublin.kids</t>
  </si>
  <si>
    <t>780962</t>
  </si>
  <si>
    <t xml:space="preserve">Dettol tek.mydlo pumpa 250ml citron </t>
  </si>
  <si>
    <t>557259</t>
  </si>
  <si>
    <t>Dettol tek.mydlo pumpa 250ml vôňa mora</t>
  </si>
  <si>
    <t>747231</t>
  </si>
  <si>
    <t xml:space="preserve">Vanish mydlo na škvrny 250g </t>
  </si>
  <si>
    <t xml:space="preserve">ADIDAS </t>
  </si>
  <si>
    <t>290329</t>
  </si>
  <si>
    <t>Adidas sg 400ml men adipower</t>
  </si>
  <si>
    <t>412259</t>
  </si>
  <si>
    <t>Adidas sg 400ml men adipure</t>
  </si>
  <si>
    <t>721083</t>
  </si>
  <si>
    <t xml:space="preserve">Adidas sg 400ml men after sport </t>
  </si>
  <si>
    <t>838840</t>
  </si>
  <si>
    <t xml:space="preserve">Adidas sg 400ml men champions </t>
  </si>
  <si>
    <t>653715</t>
  </si>
  <si>
    <t>Adidas sg 400ml men climaccol</t>
  </si>
  <si>
    <t>717185</t>
  </si>
  <si>
    <t xml:space="preserve">Adidas sg 400ml men dynamic pulse </t>
  </si>
  <si>
    <t>734074</t>
  </si>
  <si>
    <t xml:space="preserve">Adidas sg 400ml men get ready </t>
  </si>
  <si>
    <t>568036</t>
  </si>
  <si>
    <t xml:space="preserve">Adidas sg 400ml men hydra sport </t>
  </si>
  <si>
    <t>717635</t>
  </si>
  <si>
    <t xml:space="preserve">Adidas sg 400ml men ice dive </t>
  </si>
  <si>
    <t>718038</t>
  </si>
  <si>
    <t xml:space="preserve">Adidas sg 400ml men pure game </t>
  </si>
  <si>
    <t>320449</t>
  </si>
  <si>
    <t xml:space="preserve">Adidas sg 400ml men sport energy </t>
  </si>
  <si>
    <t>718335</t>
  </si>
  <si>
    <t xml:space="preserve">Adidas sg 400ml men team five </t>
  </si>
  <si>
    <t>718380</t>
  </si>
  <si>
    <t xml:space="preserve">Adidas sg 400ml men victory league </t>
  </si>
  <si>
    <t>351037</t>
  </si>
  <si>
    <t>Adidas sg 400ml wom adipower</t>
  </si>
  <si>
    <t>413973</t>
  </si>
  <si>
    <t>Adidas sg 400ml wom adipure</t>
  </si>
  <si>
    <t>654194</t>
  </si>
  <si>
    <t>Adidas sg 400ml wom climaccol</t>
  </si>
  <si>
    <t>722702</t>
  </si>
  <si>
    <t>Adidas sg 400ml wom fresh</t>
  </si>
  <si>
    <t>722450</t>
  </si>
  <si>
    <t>Adidas sg 400ml wom protect</t>
  </si>
  <si>
    <t>724607</t>
  </si>
  <si>
    <t>Adidas sg 400ml wom smooth</t>
  </si>
  <si>
    <t>723259</t>
  </si>
  <si>
    <t xml:space="preserve">Adidas sg 400ml wom vitality </t>
  </si>
  <si>
    <t xml:space="preserve">AXE </t>
  </si>
  <si>
    <t>617901</t>
  </si>
  <si>
    <t>Axe sprch.gel 250ml black</t>
  </si>
  <si>
    <t>080029</t>
  </si>
  <si>
    <t>Axe sprch.gel 250ml black night</t>
  </si>
  <si>
    <t>648636</t>
  </si>
  <si>
    <t>Axe sprch.gel 250ml carbon deep cle.</t>
  </si>
  <si>
    <t>153184</t>
  </si>
  <si>
    <t>Axe sprch.gel 250ml dark temptat.</t>
  </si>
  <si>
    <t>423717</t>
  </si>
  <si>
    <t>Axe sprch.gel 250ml gold temptat.</t>
  </si>
  <si>
    <t>182481</t>
  </si>
  <si>
    <t>Axe sprch.gel 250ml hot fever</t>
  </si>
  <si>
    <t>648704</t>
  </si>
  <si>
    <t>Axe sprch.gel 250ml ice breaker ins.</t>
  </si>
  <si>
    <t>648681</t>
  </si>
  <si>
    <t>Axe sprch.gel 250ml ice chill fresh</t>
  </si>
  <si>
    <t>859984</t>
  </si>
  <si>
    <t xml:space="preserve">Axe sprch.gel 250ml signature </t>
  </si>
  <si>
    <t>279816</t>
  </si>
  <si>
    <t>Axe sprch.gel 250ml sport blast</t>
  </si>
  <si>
    <t>860058</t>
  </si>
  <si>
    <t xml:space="preserve">Axe sprch.gel 250ml urban </t>
  </si>
  <si>
    <t>650062</t>
  </si>
  <si>
    <t>Axe sprch.gel 250ml you</t>
  </si>
  <si>
    <t xml:space="preserve">ALWAYS,PAMPERS </t>
  </si>
  <si>
    <t>259275</t>
  </si>
  <si>
    <t>Always classic vložky normal 10ks</t>
  </si>
  <si>
    <t>259459</t>
  </si>
  <si>
    <t>Always classic vložky maxi 9ks</t>
  </si>
  <si>
    <t>260837</t>
  </si>
  <si>
    <t>Always classic vložky thick night single 8ks</t>
  </si>
  <si>
    <t>Always classic vložky standard 10ks</t>
  </si>
  <si>
    <t>Always classic vložky sensitive 10ks</t>
  </si>
  <si>
    <t>Always classic vložky normal duo 20ks</t>
  </si>
  <si>
    <t xml:space="preserve">Always classic vložky maxi duo 18ks </t>
  </si>
  <si>
    <t>992512</t>
  </si>
  <si>
    <t xml:space="preserve">Always classic vložky sensitive 20ks normal </t>
  </si>
  <si>
    <t>992550</t>
  </si>
  <si>
    <t xml:space="preserve">Always classic vložky sensitive 18ks maxi </t>
  </si>
  <si>
    <t>682882</t>
  </si>
  <si>
    <t>Pampers pant dets.plienky midi 60ks</t>
  </si>
  <si>
    <t>672869</t>
  </si>
  <si>
    <t>Pampers pant dets.plienky maxi 52ks</t>
  </si>
  <si>
    <t>672906</t>
  </si>
  <si>
    <t>Pampers pant dets.plienky junior 48ks</t>
  </si>
  <si>
    <t>Pampers pant dets.plienky extra large 44ks</t>
  </si>
  <si>
    <t>Pampers dets.vlhč.obrúsky 52ks fresh clean</t>
  </si>
  <si>
    <t xml:space="preserve">Pampers dets.vlhč.obrúsky 52ks sensitive </t>
  </si>
  <si>
    <t xml:space="preserve">Pampers dets.vlhč.obrúsky 48ks aqua </t>
  </si>
  <si>
    <t xml:space="preserve">BELLA </t>
  </si>
  <si>
    <t>300692</t>
  </si>
  <si>
    <t xml:space="preserve">Bella vložky normal maxi 10ks </t>
  </si>
  <si>
    <t>301194</t>
  </si>
  <si>
    <t xml:space="preserve">Bella vložky nova 20ks </t>
  </si>
  <si>
    <t xml:space="preserve">Bella vložky classic nova 20ks </t>
  </si>
  <si>
    <t>312381</t>
  </si>
  <si>
    <t xml:space="preserve">Bella vložky panty 36ks </t>
  </si>
  <si>
    <t>Strana 11</t>
  </si>
  <si>
    <t>400309</t>
  </si>
  <si>
    <t xml:space="preserve">Bella vata 100g </t>
  </si>
  <si>
    <t>420352</t>
  </si>
  <si>
    <t xml:space="preserve">Bella vreckovky box 150ks </t>
  </si>
  <si>
    <t>420345</t>
  </si>
  <si>
    <t xml:space="preserve">BELLAWA </t>
  </si>
  <si>
    <t>164023</t>
  </si>
  <si>
    <t xml:space="preserve">Bellawa odlič.tampóny 80ks </t>
  </si>
  <si>
    <t>740609</t>
  </si>
  <si>
    <t xml:space="preserve">Bellawa vat.tyčinky 200ks pap.krabička </t>
  </si>
  <si>
    <t>005043</t>
  </si>
  <si>
    <t xml:space="preserve">Bellawa vat.tyčinky 200ks plast.krabička </t>
  </si>
  <si>
    <t>LIBRESSE ,ZEWA</t>
  </si>
  <si>
    <t>12453</t>
  </si>
  <si>
    <t>Libresse vložky clasic 9ks ultra super cl.</t>
  </si>
  <si>
    <t>12439</t>
  </si>
  <si>
    <t>Libresse vložky clasic 10ks ultra norm.cl.</t>
  </si>
  <si>
    <t>157093</t>
  </si>
  <si>
    <t xml:space="preserve">Libresse vložky clasic panty 50ks </t>
  </si>
  <si>
    <t>063547</t>
  </si>
  <si>
    <t>Librese vložky clasic maxi 20ks norm</t>
  </si>
  <si>
    <t>409864</t>
  </si>
  <si>
    <t>Zewa toal.papier 8ks , 3vrstv. Levandula</t>
  </si>
  <si>
    <t>055337</t>
  </si>
  <si>
    <t xml:space="preserve">Zewa toal.papier 8ks , 3vrstv. Kamilka </t>
  </si>
  <si>
    <t>313345</t>
  </si>
  <si>
    <t xml:space="preserve">Zewa toal.papier 8ks , 3vrstv. White </t>
  </si>
  <si>
    <t>035721</t>
  </si>
  <si>
    <t xml:space="preserve">Zewa toal.papier 8ks , 3vrstv. Broskyňa </t>
  </si>
  <si>
    <t>RIA</t>
  </si>
  <si>
    <t>521970</t>
  </si>
  <si>
    <t>Ria slip classic vložky deo</t>
  </si>
  <si>
    <t>522007</t>
  </si>
  <si>
    <t>Ria slip classic vložky light</t>
  </si>
  <si>
    <t>521949</t>
  </si>
  <si>
    <t>Ria slip classic vložky normal</t>
  </si>
  <si>
    <t>998307</t>
  </si>
  <si>
    <t xml:space="preserve">Ria menštr.tampóny 16ks normal </t>
  </si>
  <si>
    <t>998345</t>
  </si>
  <si>
    <t xml:space="preserve">Ria menštr.tampóny 16ks super </t>
  </si>
  <si>
    <t>170116</t>
  </si>
  <si>
    <t xml:space="preserve">Ria menštr.tampóny 16ks super plus </t>
  </si>
  <si>
    <t xml:space="preserve">LINTEO </t>
  </si>
  <si>
    <t>874104</t>
  </si>
  <si>
    <t>Linteo classic obrúsky 33x33,130g</t>
  </si>
  <si>
    <t>877730</t>
  </si>
  <si>
    <t>Linteo classic vreckovky 10x10, 2vrstv.</t>
  </si>
  <si>
    <t>371911</t>
  </si>
  <si>
    <t>Linteo satin kuch.utierky XXL 50m</t>
  </si>
  <si>
    <t>877747</t>
  </si>
  <si>
    <t xml:space="preserve">Linteo classic kuchynské utierky 2ks </t>
  </si>
  <si>
    <t>373267</t>
  </si>
  <si>
    <t xml:space="preserve">Linteo utierka na riad 40x60cm </t>
  </si>
  <si>
    <t>870427</t>
  </si>
  <si>
    <t>Linteo maxi toaletný papier 2vrsv.</t>
  </si>
  <si>
    <t xml:space="preserve">AREON,BATERIE </t>
  </si>
  <si>
    <t>958288</t>
  </si>
  <si>
    <t>Areon fresh wave osviežovač black crystal</t>
  </si>
  <si>
    <t>959650</t>
  </si>
  <si>
    <t>Areon fresh wave osviežovač bublle gum</t>
  </si>
  <si>
    <t>959667</t>
  </si>
  <si>
    <t xml:space="preserve">Areon fresh wave osviežovač vanilla </t>
  </si>
  <si>
    <t>959674</t>
  </si>
  <si>
    <t xml:space="preserve">Areon fresh wave osviežovač lemon </t>
  </si>
  <si>
    <t>959681</t>
  </si>
  <si>
    <t>Areon fresh wave osviežovač strawbery</t>
  </si>
  <si>
    <t>959698</t>
  </si>
  <si>
    <t xml:space="preserve">Areon fresh wave osviežovač ocean </t>
  </si>
  <si>
    <t>971331</t>
  </si>
  <si>
    <t xml:space="preserve">Areon fresh wave osviežovač cherry </t>
  </si>
  <si>
    <t>301990</t>
  </si>
  <si>
    <t>Baterie alkalické excelsior 4ks LR03</t>
  </si>
  <si>
    <t>301136</t>
  </si>
  <si>
    <t>Baterie alkalické grada 4ks LR03</t>
  </si>
  <si>
    <t>301143</t>
  </si>
  <si>
    <t>Baterie alkalické grada 4ks LR6</t>
  </si>
  <si>
    <t xml:space="preserve">BIGSOFT </t>
  </si>
  <si>
    <t>231727</t>
  </si>
  <si>
    <t>Bigsoft toal.papier 2vrsv. 4X160útrž.plus</t>
  </si>
  <si>
    <t>231772</t>
  </si>
  <si>
    <t>Bigsoft toal.papier 2vrsv. 8X160útrž.plus</t>
  </si>
  <si>
    <t>231789</t>
  </si>
  <si>
    <t>Bigsoft toal.papier 2vrsv. 16X160útrž.plus</t>
  </si>
  <si>
    <t>233172</t>
  </si>
  <si>
    <t>Bigsoft toal.papier 2vrstv.4x190útrž.violet</t>
  </si>
  <si>
    <t>233240</t>
  </si>
  <si>
    <t>Bigsoft toal.papier 2vrstv.8x200útržkov sun</t>
  </si>
  <si>
    <t>230898</t>
  </si>
  <si>
    <t xml:space="preserve">Bigsoft toal.papier 2vrstv.8x200útržkov white </t>
  </si>
  <si>
    <t>ALMUSSO</t>
  </si>
  <si>
    <t>00051</t>
  </si>
  <si>
    <t>Almusso kuch.utierky clasic 2vrstv. 2X10m</t>
  </si>
  <si>
    <t>200150</t>
  </si>
  <si>
    <t>Almusso kuch.utierky gigant 2vrstv.200m</t>
  </si>
  <si>
    <t>200105</t>
  </si>
  <si>
    <t>Almusso kuch.utierky majestic 3vrstv.40m</t>
  </si>
  <si>
    <t xml:space="preserve">ALUFIX </t>
  </si>
  <si>
    <t>114897</t>
  </si>
  <si>
    <t xml:space="preserve">Alufix alobal 10m mega strong </t>
  </si>
  <si>
    <t>068497</t>
  </si>
  <si>
    <t xml:space="preserve">Alufix alobal 10m x 45cm </t>
  </si>
  <si>
    <t>114880</t>
  </si>
  <si>
    <t>Alufix alobal 5m/45cm extra str.</t>
  </si>
  <si>
    <t xml:space="preserve">JANEGAL </t>
  </si>
  <si>
    <t>501616</t>
  </si>
  <si>
    <t xml:space="preserve">Hubka na riad smile 3ks </t>
  </si>
  <si>
    <t>501708</t>
  </si>
  <si>
    <t xml:space="preserve">Metla ciroková 5x šitá s rúčkou </t>
  </si>
  <si>
    <t>502538</t>
  </si>
  <si>
    <t xml:space="preserve">Metla priemyselná s rúčkou </t>
  </si>
  <si>
    <t>503573</t>
  </si>
  <si>
    <t>Mikroutierka exlusiv 35x30cm, 330g/m2</t>
  </si>
  <si>
    <t>509568</t>
  </si>
  <si>
    <t xml:space="preserve">Mop set delux pastel s teleskop.rúčkou </t>
  </si>
  <si>
    <t>509643</t>
  </si>
  <si>
    <t xml:space="preserve">Mop delux pastel náhrada </t>
  </si>
  <si>
    <t xml:space="preserve">LUMAX </t>
  </si>
  <si>
    <t>281162</t>
  </si>
  <si>
    <t>Sáčky do koša 30L/15ks+30L/15ks,ušká,rozložit.</t>
  </si>
  <si>
    <t xml:space="preserve">Sáčky do koša 120L ,70x110/15ks </t>
  </si>
  <si>
    <t xml:space="preserve">Sáčky do koša 60L ,60x70/8ks </t>
  </si>
  <si>
    <t xml:space="preserve">KONEX </t>
  </si>
  <si>
    <t xml:space="preserve">Metla s rúčkou basia </t>
  </si>
  <si>
    <t xml:space="preserve">Metla s rúčkou fantázia </t>
  </si>
  <si>
    <t xml:space="preserve">Wc kefa samostatná </t>
  </si>
  <si>
    <t>Strana 12</t>
  </si>
  <si>
    <t>424225</t>
  </si>
  <si>
    <t xml:space="preserve">Kefa na ruky s priesvit.rúčkou </t>
  </si>
  <si>
    <t xml:space="preserve">Wc set konex so sľučkou </t>
  </si>
  <si>
    <t xml:space="preserve">Lopatka s gumou+metlička ekonex </t>
  </si>
  <si>
    <t xml:space="preserve">CEDRIC,KONEX </t>
  </si>
  <si>
    <t xml:space="preserve">Metla s rúčkou drevená bio násada </t>
  </si>
  <si>
    <t xml:space="preserve">Stierka na okná luxus s telesk.rúčkou </t>
  </si>
  <si>
    <t xml:space="preserve">Prachovka micro 30x35L, 310g na sklo </t>
  </si>
  <si>
    <t>DUCK</t>
  </si>
  <si>
    <t xml:space="preserve">Duck discs wc 36ml floral fantasy </t>
  </si>
  <si>
    <t xml:space="preserve">Duck discs wc 36ml fruitopia </t>
  </si>
  <si>
    <t xml:space="preserve">Duck wc čistič 750ml fruitopia </t>
  </si>
  <si>
    <t xml:space="preserve">Duck wc čistič 750ml floral fruitopia </t>
  </si>
  <si>
    <t xml:space="preserve">Duck discs náplaň 2x36ml floral fantasy </t>
  </si>
  <si>
    <t xml:space="preserve">Duck discs náplaň 2x36ml fruitopia </t>
  </si>
  <si>
    <t xml:space="preserve">Duck wc košík active clean floral fantasy </t>
  </si>
  <si>
    <t xml:space="preserve">Duck wc košík active clean fruitopia </t>
  </si>
  <si>
    <t xml:space="preserve">V ponuke aj ostatné vône DUCK  </t>
  </si>
  <si>
    <t xml:space="preserve">VILEDA </t>
  </si>
  <si>
    <t xml:space="preserve">Vileda turbo easy wring </t>
  </si>
  <si>
    <t>Vileda turbo easy wring náhrada 2v1</t>
  </si>
  <si>
    <t>185678</t>
  </si>
  <si>
    <t xml:space="preserve">Vileda actifibre mikrohandra </t>
  </si>
  <si>
    <t>110731</t>
  </si>
  <si>
    <t xml:space="preserve">Vileda handra na podlahu </t>
  </si>
  <si>
    <t>070257</t>
  </si>
  <si>
    <t xml:space="preserve">Vileda hubka pur active 2ks </t>
  </si>
  <si>
    <t>391602</t>
  </si>
  <si>
    <t>Vileda hubka na riad 9+1 rainbow</t>
  </si>
  <si>
    <t xml:space="preserve">HYDROXID,KOMINÍČEK,PEPO </t>
  </si>
  <si>
    <t>700771</t>
  </si>
  <si>
    <t xml:space="preserve">Hydroxid sodný 1kg </t>
  </si>
  <si>
    <t>210229</t>
  </si>
  <si>
    <t xml:space="preserve">Kominíček 5ks odstraň.sadzí </t>
  </si>
  <si>
    <t>289287</t>
  </si>
  <si>
    <t xml:space="preserve">Pe-po 40 drevený podpaľač </t>
  </si>
  <si>
    <t>210694</t>
  </si>
  <si>
    <t xml:space="preserve">Pe-po 40 tuhý podpaľač </t>
  </si>
  <si>
    <t>244712</t>
  </si>
  <si>
    <t xml:space="preserve">Pe-po 1L tekutý </t>
  </si>
  <si>
    <t xml:space="preserve">MR.MATTES,CLEAN&amp;GO </t>
  </si>
  <si>
    <t>901886</t>
  </si>
  <si>
    <t>Mr.mattes čistič odpadu 500g</t>
  </si>
  <si>
    <t>903835</t>
  </si>
  <si>
    <t xml:space="preserve">Clean&amp;go krém na obuv 40g čierny </t>
  </si>
  <si>
    <t>903842</t>
  </si>
  <si>
    <t xml:space="preserve">Clean&amp;go krém na obuv 40g hnedý </t>
  </si>
  <si>
    <t>903859</t>
  </si>
  <si>
    <t xml:space="preserve">Clean&amp;go krém na obuv 40g neutrál </t>
  </si>
  <si>
    <t xml:space="preserve">PACLAN </t>
  </si>
  <si>
    <t>132003</t>
  </si>
  <si>
    <t>Paclan sáč.do koša 20l/20ks/6,2mi,45x55cm,hdpe</t>
  </si>
  <si>
    <t>132102</t>
  </si>
  <si>
    <t>Paclan sáč.do koša 35l/20ks/6,2mi,50x60cm,hdpe</t>
  </si>
  <si>
    <t>132119</t>
  </si>
  <si>
    <t>Paclan sáč.do koša 60l/20ks/6,7mi,60x72cm,hdpe</t>
  </si>
  <si>
    <t>058365</t>
  </si>
  <si>
    <t>Pacl.vrec.odp.vyso.odo.240l/20ks/40mi,90x140cm</t>
  </si>
  <si>
    <t>36902</t>
  </si>
  <si>
    <t>Pacl.sáč.do koš.voň.35l/14ks/15mi,53x60cm,hdpe</t>
  </si>
  <si>
    <t>36919</t>
  </si>
  <si>
    <t>Pacl.sáč.do koš.voň.60l/10ks/15mi,63x71cm,hdpe</t>
  </si>
  <si>
    <t>137510</t>
  </si>
  <si>
    <t xml:space="preserve">Paclan obrúsky proti zafarbeniu 15ks </t>
  </si>
  <si>
    <t xml:space="preserve">CERESIT </t>
  </si>
  <si>
    <t>386930</t>
  </si>
  <si>
    <t xml:space="preserve">Ceresit prístroj </t>
  </si>
  <si>
    <t>386794</t>
  </si>
  <si>
    <t xml:space="preserve">Ceresit náplň 2x450g </t>
  </si>
  <si>
    <t xml:space="preserve">REAL,SOLVINA </t>
  </si>
  <si>
    <t>376046</t>
  </si>
  <si>
    <t xml:space="preserve">Real clasik 600g levanduľa </t>
  </si>
  <si>
    <t>376145</t>
  </si>
  <si>
    <t xml:space="preserve">Real clasik 600g lemon </t>
  </si>
  <si>
    <t>3867</t>
  </si>
  <si>
    <t>Solvina originál 450g</t>
  </si>
  <si>
    <t xml:space="preserve">SANYTOL </t>
  </si>
  <si>
    <t>392006</t>
  </si>
  <si>
    <t>Sanytol kuchyňa odmastňovač 500ml mr</t>
  </si>
  <si>
    <t>700005</t>
  </si>
  <si>
    <t>Sanytol univerzál 500ml mr eucalypt.</t>
  </si>
  <si>
    <t>312202</t>
  </si>
  <si>
    <t xml:space="preserve">Sanytol univerzál 1l podlahy </t>
  </si>
  <si>
    <t>312066</t>
  </si>
  <si>
    <t>Sanytol univerz.grep 500ml mr</t>
  </si>
  <si>
    <t>393003</t>
  </si>
  <si>
    <t>Sanytol vod.kameń 500ml mr</t>
  </si>
  <si>
    <t>382007</t>
  </si>
  <si>
    <t>Sanytol dezinf.odsraň.škvrn novinka 450g</t>
  </si>
  <si>
    <t>760009</t>
  </si>
  <si>
    <t xml:space="preserve">Sanytol dezinf.na prádlo 500ml  </t>
  </si>
  <si>
    <t>312257</t>
  </si>
  <si>
    <t>Sanytol dezinfekčné utierky 24ks</t>
  </si>
  <si>
    <t>351003</t>
  </si>
  <si>
    <t>Sanytol proti roztočiam 300ml</t>
  </si>
  <si>
    <t>331005</t>
  </si>
  <si>
    <t>Sanytol dezodor a dezinf.prípr. na tkaniny 500ml</t>
  </si>
  <si>
    <t>312226</t>
  </si>
  <si>
    <t xml:space="preserve">Sanytol univerzál podlahy 1l citrus </t>
  </si>
  <si>
    <t>502009</t>
  </si>
  <si>
    <t>Sanytol dezinkekčný gel 75ml</t>
  </si>
  <si>
    <t>503006</t>
  </si>
  <si>
    <t xml:space="preserve">Sanytol dezinfekčný gel pumpa 250ml </t>
  </si>
  <si>
    <t>501200</t>
  </si>
  <si>
    <t>Sanytol dezinf.mydlo hydrat.250ml</t>
  </si>
  <si>
    <t>501101</t>
  </si>
  <si>
    <t>Sanytol dezinf.mydlo ext.jemné250ml</t>
  </si>
  <si>
    <t>501408</t>
  </si>
  <si>
    <t>Sanytol dezinf.mydlo vyživuj.250ml</t>
  </si>
  <si>
    <t>501309</t>
  </si>
  <si>
    <t>Sanytol tek. mydlo kuchyňa 250ml</t>
  </si>
  <si>
    <t>312189</t>
  </si>
  <si>
    <t>Sanytol sprej antialerg.univer.čistič 500ml</t>
  </si>
  <si>
    <t>312387</t>
  </si>
  <si>
    <t>Sanytol dezinf.univerz.čistič 2v1 antialerg. 1l</t>
  </si>
  <si>
    <t>Strana 13</t>
  </si>
  <si>
    <t>394307</t>
  </si>
  <si>
    <t>Sanytol dez.osviež.horský  300ml</t>
  </si>
  <si>
    <t>394406</t>
  </si>
  <si>
    <t>Sanytol dez.osviež.kvety 300ml</t>
  </si>
  <si>
    <t>394000</t>
  </si>
  <si>
    <t>Sanytol dez.osviež.menthol 300ml</t>
  </si>
  <si>
    <t>313605</t>
  </si>
  <si>
    <t xml:space="preserve">Sanytol antialergen.univ.čistič obrúsky 24ks </t>
  </si>
  <si>
    <t>360609</t>
  </si>
  <si>
    <t xml:space="preserve">Sanytol dezinfekcia na prádlo 1l </t>
  </si>
  <si>
    <t>382601</t>
  </si>
  <si>
    <t>Sanytol dezinf.odstraň.škvrn žiarivo biela 450g</t>
  </si>
  <si>
    <t>618007</t>
  </si>
  <si>
    <t>Sanytol dezinf.gel na ruky 500ml</t>
  </si>
  <si>
    <t>Sanytol dezinf.obuvi 150ml</t>
  </si>
  <si>
    <t xml:space="preserve">Sanytol dezinf.kuchyňa 500ml </t>
  </si>
  <si>
    <t>Sanytol do umývačky 40ks , 4v1</t>
  </si>
  <si>
    <t>PULIRAPID</t>
  </si>
  <si>
    <t>016508</t>
  </si>
  <si>
    <t xml:space="preserve">Pulirapid na čistenie 750ml clasic </t>
  </si>
  <si>
    <t>301178</t>
  </si>
  <si>
    <t xml:space="preserve">Pulirapid na čistenie 750ml fresh NOVINKA </t>
  </si>
  <si>
    <t>000095</t>
  </si>
  <si>
    <t xml:space="preserve">Pulirapid na čistenie 750ml s octom </t>
  </si>
  <si>
    <t>500606</t>
  </si>
  <si>
    <t xml:space="preserve">Pulirapid legno na drevo 1L </t>
  </si>
  <si>
    <t xml:space="preserve">SIDOLUX, SILUX ,POWER </t>
  </si>
  <si>
    <t>204067</t>
  </si>
  <si>
    <t xml:space="preserve">Sidolux univerzál 1l green grape </t>
  </si>
  <si>
    <t>204449</t>
  </si>
  <si>
    <t xml:space="preserve">Sidolux univerzál 1l blue flower </t>
  </si>
  <si>
    <t>204463</t>
  </si>
  <si>
    <t xml:space="preserve">Sidolux univerzál 1l blue passion </t>
  </si>
  <si>
    <t>204425</t>
  </si>
  <si>
    <t xml:space="preserve">Sidolux univerzál 1l lavender paradise </t>
  </si>
  <si>
    <t>203565</t>
  </si>
  <si>
    <t>Sidolux univerzál 1l fresh lemon</t>
  </si>
  <si>
    <t>250002</t>
  </si>
  <si>
    <t>Sidolux univerzál 1l floral boquet</t>
  </si>
  <si>
    <t>205460</t>
  </si>
  <si>
    <t>Sidolux univerzál 1l spring medov</t>
  </si>
  <si>
    <t>203541</t>
  </si>
  <si>
    <t xml:space="preserve">Sidolux univerzál 1l marselské mýdlo </t>
  </si>
  <si>
    <t>201424</t>
  </si>
  <si>
    <t xml:space="preserve">Sidolux univerzál 1l japanesse cherry </t>
  </si>
  <si>
    <t>200649</t>
  </si>
  <si>
    <t>Sidolux univerzál 1l wild flower</t>
  </si>
  <si>
    <t>207198</t>
  </si>
  <si>
    <t>Sidolux univerzál 1l pink  novinka</t>
  </si>
  <si>
    <t>210709</t>
  </si>
  <si>
    <t>Sidolux univerzál 1l cherry lady novinka</t>
  </si>
  <si>
    <t>897448</t>
  </si>
  <si>
    <t xml:space="preserve">Silux hubka na riad s prísavkou 4ks kvet </t>
  </si>
  <si>
    <t>897424</t>
  </si>
  <si>
    <t>Silux hubka na riad s prísavkou 4ks jablko</t>
  </si>
  <si>
    <t xml:space="preserve">Power air osviež.do umývadla 2ks vanilla  </t>
  </si>
  <si>
    <t>Power air osviež.do umývadla 2ks exotic</t>
  </si>
  <si>
    <t xml:space="preserve">Power air osviež.do umývadla 2ks aquatic </t>
  </si>
  <si>
    <t xml:space="preserve">DR.DEVIL, AIR </t>
  </si>
  <si>
    <t>801970</t>
  </si>
  <si>
    <t>Dr.devil 3x55ml wc gel sunset blossom</t>
  </si>
  <si>
    <t>801987</t>
  </si>
  <si>
    <t>Dr.devil 3x55ml wc gel spring jungle</t>
  </si>
  <si>
    <t>801963</t>
  </si>
  <si>
    <t>Dr.devil 3x55ml wc gel lotos lagoon</t>
  </si>
  <si>
    <t>801390</t>
  </si>
  <si>
    <t>Dr.devil 3x55ml wc gel lemon</t>
  </si>
  <si>
    <t>801383</t>
  </si>
  <si>
    <t>Dr.devil 3x55ml wc gel natur fresh</t>
  </si>
  <si>
    <t>801376</t>
  </si>
  <si>
    <t>Dr.devil 3x55ml wc gel polar aqua</t>
  </si>
  <si>
    <t>800737</t>
  </si>
  <si>
    <t>Air happy osviež.vzd.náplň 3x15ml limber</t>
  </si>
  <si>
    <t>800751</t>
  </si>
  <si>
    <t>Air happy osviež.vzd.náplň 3x15ml aqua</t>
  </si>
  <si>
    <t>800744</t>
  </si>
  <si>
    <t>Air happy osviež.vzd.náplň 3x15ml nature</t>
  </si>
  <si>
    <t>820860</t>
  </si>
  <si>
    <t>Air happy osviež.vzd.náplň 3x15ml marine</t>
  </si>
  <si>
    <t>801727</t>
  </si>
  <si>
    <t>Air happy osviež.vzd.náplň 3x15ml rain</t>
  </si>
  <si>
    <t>802236</t>
  </si>
  <si>
    <t>Air happy osviež.vzd.náplň 3x15ml tahiti</t>
  </si>
  <si>
    <t>802243</t>
  </si>
  <si>
    <t>Air happy osviež.vzd.náplň 3x15ml seychelle</t>
  </si>
  <si>
    <t>821874</t>
  </si>
  <si>
    <t>Air happy osviež.vzd.náplň 3x15ml japanese</t>
  </si>
  <si>
    <t xml:space="preserve">UMY ,FIJÚ </t>
  </si>
  <si>
    <t>080300</t>
  </si>
  <si>
    <t xml:space="preserve">Umy tekutý krém 500ml jarné kvety </t>
  </si>
  <si>
    <t>080324</t>
  </si>
  <si>
    <t xml:space="preserve">Umy tekutý krém 500ml citrón </t>
  </si>
  <si>
    <t>084414</t>
  </si>
  <si>
    <t>Fijú 150g osviež.vzduchu lilac</t>
  </si>
  <si>
    <t>080751</t>
  </si>
  <si>
    <t>Fijú 150g osviež.vzduchu antitobacco</t>
  </si>
  <si>
    <t>084438</t>
  </si>
  <si>
    <t>Fijú 150g osviež.vzduchu fresh</t>
  </si>
  <si>
    <t>AJAX</t>
  </si>
  <si>
    <t>147126</t>
  </si>
  <si>
    <t xml:space="preserve">Ajax 5l univerzál grapefr.&amp;mandarinka </t>
  </si>
  <si>
    <t>905211</t>
  </si>
  <si>
    <t xml:space="preserve">Ajax 5l univerzál lagon modrý </t>
  </si>
  <si>
    <t>709383</t>
  </si>
  <si>
    <t xml:space="preserve">Ajax 5l univerzál red červený </t>
  </si>
  <si>
    <t>462350</t>
  </si>
  <si>
    <t xml:space="preserve">Ajax 5l univerzál spring zelený </t>
  </si>
  <si>
    <t>Ajax 5l univerzál baking soda&amp;lemon</t>
  </si>
  <si>
    <t>038998</t>
  </si>
  <si>
    <t xml:space="preserve">Ajax prášok 450g zelený </t>
  </si>
  <si>
    <t>038936</t>
  </si>
  <si>
    <t xml:space="preserve">Ajax prášok 450g modrý </t>
  </si>
  <si>
    <t xml:space="preserve">DIAVA , FIXINELA </t>
  </si>
  <si>
    <t>910263</t>
  </si>
  <si>
    <t xml:space="preserve">Diava politúra na nábytok 200ml červená </t>
  </si>
  <si>
    <t>911772</t>
  </si>
  <si>
    <t xml:space="preserve">Diava politúra na nábytok 200ml svetlá </t>
  </si>
  <si>
    <t>910270</t>
  </si>
  <si>
    <t xml:space="preserve">Diava politúra na nábytok 500ml červená </t>
  </si>
  <si>
    <t>911796</t>
  </si>
  <si>
    <t>Fixinela s vôňou 500ml</t>
  </si>
  <si>
    <t>920323</t>
  </si>
  <si>
    <t xml:space="preserve">Fixinela prášok na čistenie 400g </t>
  </si>
  <si>
    <t xml:space="preserve">SAVO </t>
  </si>
  <si>
    <t>Savo wc čistič 750ml citrón</t>
  </si>
  <si>
    <t>Savo wc čistič 750ml levanduľa</t>
  </si>
  <si>
    <t>Strana 14</t>
  </si>
  <si>
    <t>Savo wc čistič 750ml lúka</t>
  </si>
  <si>
    <t>072352</t>
  </si>
  <si>
    <t>Savo wc čistič 750ml oceán</t>
  </si>
  <si>
    <t>072635</t>
  </si>
  <si>
    <t xml:space="preserve">Savo wc čistič 750ml turbo vodný kameň </t>
  </si>
  <si>
    <t>101236</t>
  </si>
  <si>
    <t>Savo na kuchyne mr 500ml</t>
  </si>
  <si>
    <t>102110</t>
  </si>
  <si>
    <t>Savo na kúpeľne mr 500ml</t>
  </si>
  <si>
    <t>SIDOLUX ,MR.TEPPICH 1+1</t>
  </si>
  <si>
    <t>261008</t>
  </si>
  <si>
    <t xml:space="preserve">Sidolux duo náhrobky 330g+250ml </t>
  </si>
  <si>
    <t>210792</t>
  </si>
  <si>
    <t>Sidolux ochrana a lesk 750ml</t>
  </si>
  <si>
    <t>Mr.teppich na koberce 500ml ručný kvety 1+1</t>
  </si>
  <si>
    <t>220050</t>
  </si>
  <si>
    <t>Mr.teppich na kober.500ml ručný mars.mydlo 1+1</t>
  </si>
  <si>
    <t>244032</t>
  </si>
  <si>
    <t>Mr.teppich na koberce 500ml strojný kvety 1+1</t>
  </si>
  <si>
    <t>RENOVA,COLORMAT,OKENA ,AVA,NAMO</t>
  </si>
  <si>
    <t>12273</t>
  </si>
  <si>
    <t>Renova na nábytok 220ml</t>
  </si>
  <si>
    <t>012259</t>
  </si>
  <si>
    <t>Colormat pumpa 500ml nábytok</t>
  </si>
  <si>
    <t>12204</t>
  </si>
  <si>
    <t>Okena 500ml</t>
  </si>
  <si>
    <t>574181</t>
  </si>
  <si>
    <t>Namo prášok 600g</t>
  </si>
  <si>
    <t>010170</t>
  </si>
  <si>
    <t xml:space="preserve">Ava kryštalická sóda 1kg </t>
  </si>
  <si>
    <t>WASCHKONIG</t>
  </si>
  <si>
    <t>550065</t>
  </si>
  <si>
    <t>Waschkonig 7,5kg/100pd práš.na pranie univer.</t>
  </si>
  <si>
    <t>932430</t>
  </si>
  <si>
    <t>Waschk. 7,5kg/100pd práš.na pran.univ.japanese</t>
  </si>
  <si>
    <t>550362</t>
  </si>
  <si>
    <t xml:space="preserve">Waschkonig 7,5kg/92pd práš.na pranie color </t>
  </si>
  <si>
    <t>930429</t>
  </si>
  <si>
    <t>Waschkonig 3,305L/94pd gel na pran.color</t>
  </si>
  <si>
    <t>930436</t>
  </si>
  <si>
    <t>Waschkonig 3,305L/94pd gel na pran.univers.</t>
  </si>
  <si>
    <t>930412</t>
  </si>
  <si>
    <t>Waschkonig 3,305L/94pd gel na pran.black</t>
  </si>
  <si>
    <t xml:space="preserve">POWER PLUS , SWINGY </t>
  </si>
  <si>
    <t>877170</t>
  </si>
  <si>
    <t xml:space="preserve">Power plus gel na pranie 4L color </t>
  </si>
  <si>
    <t>877163</t>
  </si>
  <si>
    <t xml:space="preserve">Power plus gel na pranie 4L white </t>
  </si>
  <si>
    <t>945457</t>
  </si>
  <si>
    <t>Power plus gel na pranie 4L black</t>
  </si>
  <si>
    <t>945464</t>
  </si>
  <si>
    <t xml:space="preserve">Power plus gel na pranie 4L sensitive </t>
  </si>
  <si>
    <t>701589</t>
  </si>
  <si>
    <t>Swingy gel.osviež.vzduchu 150ml lavender</t>
  </si>
  <si>
    <t>701572</t>
  </si>
  <si>
    <t>Swingy gel.osviež.vzduchu 150ml lilac</t>
  </si>
  <si>
    <t>961907</t>
  </si>
  <si>
    <t>Swingy gel.osviež.vzduchu 150ml lily</t>
  </si>
  <si>
    <t>701596</t>
  </si>
  <si>
    <t>Swingy gel.osviež.vzduchu 150ml citrón</t>
  </si>
  <si>
    <t>701558</t>
  </si>
  <si>
    <t>Swingy gel.osviež.vzduchu 150ml antitabac</t>
  </si>
  <si>
    <t>701510</t>
  </si>
  <si>
    <t>Swingy gel.osviež.vzduchu 150ml flower</t>
  </si>
  <si>
    <t>701541</t>
  </si>
  <si>
    <t>Swingy gel.osviež.vzduchu 150ml jasmine</t>
  </si>
  <si>
    <t>701534</t>
  </si>
  <si>
    <t>Swingy gel.osviež.vzduchu 150ml ocean</t>
  </si>
  <si>
    <t>701527</t>
  </si>
  <si>
    <t>Swingy gel.osviež.vzduchu 150ml vanilla</t>
  </si>
  <si>
    <t xml:space="preserve">Welldone fine </t>
  </si>
  <si>
    <t>112342</t>
  </si>
  <si>
    <t>Fine obrúsky pohlc.farbu do práčky 12ks color</t>
  </si>
  <si>
    <t>112922</t>
  </si>
  <si>
    <t>Fine obrúsky pohlc.far.do práčky 12ks antib.color</t>
  </si>
  <si>
    <t>112359</t>
  </si>
  <si>
    <t>Fine obrúsky bieliace do práčky 12ks antib.white</t>
  </si>
  <si>
    <t>112335</t>
  </si>
  <si>
    <t>Fine obrúsky pohlc.farbu do práčky 20ks color</t>
  </si>
  <si>
    <t>114667</t>
  </si>
  <si>
    <t xml:space="preserve">Fine obrúsky 12ks black </t>
  </si>
  <si>
    <t>114674</t>
  </si>
  <si>
    <t>Fine obrúsky 12ks color&amp;st.rem.</t>
  </si>
  <si>
    <t>114681</t>
  </si>
  <si>
    <t>Fine obrúsky 12ks summer breez.</t>
  </si>
  <si>
    <t xml:space="preserve">PERTILEX </t>
  </si>
  <si>
    <t>500297</t>
  </si>
  <si>
    <t>Pertilex na škvrny 250g</t>
  </si>
  <si>
    <t>500464</t>
  </si>
  <si>
    <t>Krbík na krbové sklá a grily 450ml</t>
  </si>
  <si>
    <t>CALGON,CILLITBANG,FINISH,LANZA</t>
  </si>
  <si>
    <t>701806</t>
  </si>
  <si>
    <t xml:space="preserve">Calgon ochrana práčky 1kg </t>
  </si>
  <si>
    <t>876251</t>
  </si>
  <si>
    <t xml:space="preserve">Cillit bang 600ml aktívna pena </t>
  </si>
  <si>
    <t>745350</t>
  </si>
  <si>
    <t xml:space="preserve">Cillit bang 600ml antibacterial </t>
  </si>
  <si>
    <t>024210</t>
  </si>
  <si>
    <t xml:space="preserve">Cilli bang 750ml kuchyňa </t>
  </si>
  <si>
    <t>081152</t>
  </si>
  <si>
    <t>Cilli bang 750ml kúpeľňa</t>
  </si>
  <si>
    <t xml:space="preserve">Cillit bang 750ml univerzál </t>
  </si>
  <si>
    <t xml:space="preserve">FINISH </t>
  </si>
  <si>
    <t>Finish box soľ+tablety48+lešt+čist.</t>
  </si>
  <si>
    <t>Finish tablety allin 76ks lemon</t>
  </si>
  <si>
    <t>073225</t>
  </si>
  <si>
    <t>Finish tablety allin 76ks regular</t>
  </si>
  <si>
    <t>734453</t>
  </si>
  <si>
    <t>Finish tablety allin 76ks soda</t>
  </si>
  <si>
    <t>044270</t>
  </si>
  <si>
    <t xml:space="preserve">Lovela aviváž pre deti 2l </t>
  </si>
  <si>
    <t>016541</t>
  </si>
  <si>
    <t xml:space="preserve">Lanza práš.na pranie expert 7,5kg/100pd biela </t>
  </si>
  <si>
    <t>016558</t>
  </si>
  <si>
    <t xml:space="preserve">Lanza práš.na pranie expert 7,5kg/100pd color </t>
  </si>
  <si>
    <t>016534</t>
  </si>
  <si>
    <t>Lanza práš.na pranie 300g/4pd biela</t>
  </si>
  <si>
    <t xml:space="preserve">ARDOR,KUSCHELWEICH,SWIRL </t>
  </si>
  <si>
    <t>610040</t>
  </si>
  <si>
    <t>Ardor osviež.vzduchu crystal 150g dragon</t>
  </si>
  <si>
    <t>610057</t>
  </si>
  <si>
    <t>Ardor osviež.vzduchu crystal 150g lem.tea</t>
  </si>
  <si>
    <t>610071</t>
  </si>
  <si>
    <t>Ardor osviež.vzduchu crystal 150g maracua</t>
  </si>
  <si>
    <t>Strana 15</t>
  </si>
  <si>
    <t>610064</t>
  </si>
  <si>
    <t>Ardor osviež.vzduchu crystal 150g pina col.</t>
  </si>
  <si>
    <t>610408</t>
  </si>
  <si>
    <t>Ardor osviežovač mini gel 3x60g mix</t>
  </si>
  <si>
    <t>021253</t>
  </si>
  <si>
    <t>Kuschelweich aviváž 990ml/33pd modrá</t>
  </si>
  <si>
    <t>021338</t>
  </si>
  <si>
    <t>Kuschelweich aviváž 990ml/33pd ružová</t>
  </si>
  <si>
    <t>021352</t>
  </si>
  <si>
    <t>Kuschelweich aviváž 990ml/33pd fialová</t>
  </si>
  <si>
    <t>021239</t>
  </si>
  <si>
    <t xml:space="preserve">Kuschelweich aviváž 990ml/33pd bielá </t>
  </si>
  <si>
    <t>021314</t>
  </si>
  <si>
    <t>Kuschelweich aviváž 990ml/33pd žltá</t>
  </si>
  <si>
    <t>021291</t>
  </si>
  <si>
    <t xml:space="preserve">Kuschelweich aviváž 990ml/33pd zelená </t>
  </si>
  <si>
    <t>021277</t>
  </si>
  <si>
    <t>Kuschelweich aviváž 990ml/33pd oranžová</t>
  </si>
  <si>
    <t>227160</t>
  </si>
  <si>
    <t>Swirl guličky do prania 230g aviváž fresh</t>
  </si>
  <si>
    <t>227122</t>
  </si>
  <si>
    <t>Swirl guličky do prania 230g aviváž spring</t>
  </si>
  <si>
    <t>227146</t>
  </si>
  <si>
    <t xml:space="preserve">Swirl guličky do prania 230g aviváž levandula </t>
  </si>
  <si>
    <t>REX,PERSIL</t>
  </si>
  <si>
    <t>Rex prášok 300g/4pd color</t>
  </si>
  <si>
    <t xml:space="preserve">Rex prášok 300g/4pd color višňa </t>
  </si>
  <si>
    <t xml:space="preserve">Rex prášok 300g/4pd amazonia </t>
  </si>
  <si>
    <t xml:space="preserve">Rex prášok na pranie 6kg color </t>
  </si>
  <si>
    <t xml:space="preserve">Rex prášok na pranie 6kg </t>
  </si>
  <si>
    <t xml:space="preserve">Persil prášok na pranie 260g/4pd color </t>
  </si>
  <si>
    <t>Persil prášok na pranie 260g/4pd regular</t>
  </si>
  <si>
    <t>JAR,LENOR,ARIEL</t>
  </si>
  <si>
    <t>795193</t>
  </si>
  <si>
    <t>Jar 900ml lemon</t>
  </si>
  <si>
    <t>922797</t>
  </si>
  <si>
    <t>Jar 900ml apple</t>
  </si>
  <si>
    <t>922759</t>
  </si>
  <si>
    <t>Jar 900ml orange&amp;lemongrass</t>
  </si>
  <si>
    <t>991434</t>
  </si>
  <si>
    <t>Jar 900ml sensitive tea tree&amp;minte</t>
  </si>
  <si>
    <t>997542</t>
  </si>
  <si>
    <t>Jar 900ml chamomile &amp; vitamin e</t>
  </si>
  <si>
    <t>922834</t>
  </si>
  <si>
    <t>Jar 900ml red orange&amp;pomegranate</t>
  </si>
  <si>
    <t>922407</t>
  </si>
  <si>
    <t>Jar 450ml lemon</t>
  </si>
  <si>
    <t>922599</t>
  </si>
  <si>
    <t>Jar 450ml apple</t>
  </si>
  <si>
    <t>922490</t>
  </si>
  <si>
    <t>Jar 450ml orange&amp;lemongrass</t>
  </si>
  <si>
    <t>991311</t>
  </si>
  <si>
    <t>Jar 450ml sensitive tea tree&amp;mint</t>
  </si>
  <si>
    <t>991274</t>
  </si>
  <si>
    <t>Jar 450ml chamomile &amp; vitamin e</t>
  </si>
  <si>
    <t>922674</t>
  </si>
  <si>
    <t>Jar 450ml red orange&amp;pomegranate</t>
  </si>
  <si>
    <t>921697</t>
  </si>
  <si>
    <t>Jar 650ml pure&amp;clean</t>
  </si>
  <si>
    <t>167985</t>
  </si>
  <si>
    <t xml:space="preserve">Jar 650ml extra hygiene </t>
  </si>
  <si>
    <t>981011</t>
  </si>
  <si>
    <t>Lenor gel na pranie 1,1L/20pd amethyst color</t>
  </si>
  <si>
    <t>981059</t>
  </si>
  <si>
    <t>Lenor gel na pranie 1,1L/20pd gold orchid color</t>
  </si>
  <si>
    <t>981097</t>
  </si>
  <si>
    <t>Lenor gel na pra.1,1L/20pd spring awak.regular</t>
  </si>
  <si>
    <t>645906</t>
  </si>
  <si>
    <t>Lenor kapsule na pranie 14ks flower bquet</t>
  </si>
  <si>
    <t>645937</t>
  </si>
  <si>
    <t>Lenor kapsule na pranie 14ks waterlily</t>
  </si>
  <si>
    <t>645968</t>
  </si>
  <si>
    <t xml:space="preserve">Lenor kapsule na pranie 14ks silk orchid </t>
  </si>
  <si>
    <t>919755</t>
  </si>
  <si>
    <t>Lenor kapsule 28ks flower bquet</t>
  </si>
  <si>
    <t>919793</t>
  </si>
  <si>
    <t>Lenor kapsule 28ks waterlily</t>
  </si>
  <si>
    <t>919830</t>
  </si>
  <si>
    <t xml:space="preserve">Lenor kapsule 28ks silk orchid </t>
  </si>
  <si>
    <t>981257</t>
  </si>
  <si>
    <t>Lenor gel 3,68L/67pd  amethyst color</t>
  </si>
  <si>
    <t>981295</t>
  </si>
  <si>
    <t>Lenor gel 3,68L/67pd  gold orchid color</t>
  </si>
  <si>
    <t>981332</t>
  </si>
  <si>
    <t>Lenor gel 3,68L/67pd  spring awak. Reg.</t>
  </si>
  <si>
    <t>980786</t>
  </si>
  <si>
    <t>Lenor kapsule 47ks amethyst color</t>
  </si>
  <si>
    <t>980823</t>
  </si>
  <si>
    <t>Lenor kapsule 47ks spring</t>
  </si>
  <si>
    <t>980861</t>
  </si>
  <si>
    <t>Lenor kapsule 47ks gold orchid color</t>
  </si>
  <si>
    <t>983787</t>
  </si>
  <si>
    <t>Lenor prášok na pranie 5,25kg/67pd gold orch.</t>
  </si>
  <si>
    <t>Lenor gold orchid 1500ml 50pd</t>
  </si>
  <si>
    <t>Lenor amber flower 1500ml 50pd</t>
  </si>
  <si>
    <t>Lenor ocean escape 1500ml 50pd</t>
  </si>
  <si>
    <t>Lenor diamond &amp; lotus 1500ml 50pd</t>
  </si>
  <si>
    <t>Lenor pearly peony 1500ml 50pd</t>
  </si>
  <si>
    <t>Lenor emerald &amp; ivory 1500ml 50pd</t>
  </si>
  <si>
    <t>Lenor wild flower bloom 1500ml 50pd</t>
  </si>
  <si>
    <t>Lenor spring awakening 1900ml 63pd</t>
  </si>
  <si>
    <t>Lenor summer breeze 1900ml 63pd</t>
  </si>
  <si>
    <t>Lenor fresh meadow 1900ml 63pd</t>
  </si>
  <si>
    <t>Lenor floral romance 1900ml 63pd</t>
  </si>
  <si>
    <t>Lenor moonlight harmony 1900ml 63pd</t>
  </si>
  <si>
    <t>Lenor gentle touch 1900ml 63pd</t>
  </si>
  <si>
    <t>115665</t>
  </si>
  <si>
    <t>Lenor wild verbena 1380ml 46pd</t>
  </si>
  <si>
    <t>505026</t>
  </si>
  <si>
    <t>Lenor deepsea mineral 1380ml 46pd</t>
  </si>
  <si>
    <t>504999</t>
  </si>
  <si>
    <t xml:space="preserve">Lenor shea butter 1380ml 46pd </t>
  </si>
  <si>
    <t>504968</t>
  </si>
  <si>
    <t xml:space="preserve">Lenor silk tree blossom 1380ml 46pd </t>
  </si>
  <si>
    <t>182193</t>
  </si>
  <si>
    <t xml:space="preserve">Lenor perličky 210g spring </t>
  </si>
  <si>
    <t>182223</t>
  </si>
  <si>
    <t>Lenor perličky 210g amethyst</t>
  </si>
  <si>
    <t>182285</t>
  </si>
  <si>
    <t xml:space="preserve">Lenor perličky 210g gold orchid </t>
  </si>
  <si>
    <t>Strana 16</t>
  </si>
  <si>
    <t>867070</t>
  </si>
  <si>
    <t>Lenor perličky 210g fresh</t>
  </si>
  <si>
    <t>867179</t>
  </si>
  <si>
    <t>Lenor perličky 210g lavish</t>
  </si>
  <si>
    <t>867223</t>
  </si>
  <si>
    <t>Lenor perličky 210g dreams</t>
  </si>
  <si>
    <t>867278</t>
  </si>
  <si>
    <t>Lenor perličky 210g sport</t>
  </si>
  <si>
    <t>702936</t>
  </si>
  <si>
    <t>Ariel práš.na pranie 1,5kg/20pd color</t>
  </si>
  <si>
    <t>716612</t>
  </si>
  <si>
    <t>Ariel práš.na pr.1,5kg/20pd touch of lenor fresh</t>
  </si>
  <si>
    <t>716322</t>
  </si>
  <si>
    <t xml:space="preserve">Ariel práš.na pr.1,5kg/20pd mountain  </t>
  </si>
  <si>
    <t>702899</t>
  </si>
  <si>
    <t xml:space="preserve">Ariel práš.na pranie 300g/4pd color </t>
  </si>
  <si>
    <t>716285</t>
  </si>
  <si>
    <t xml:space="preserve">Ariel práš.na pranie 300g/4pd mountain  </t>
  </si>
  <si>
    <t>716490</t>
  </si>
  <si>
    <t>Ariel práš.na pranie 3,6kg/48pd mountain</t>
  </si>
  <si>
    <t>703094</t>
  </si>
  <si>
    <t xml:space="preserve">Ariel práš.na pranie 3,6kg/48pd color </t>
  </si>
  <si>
    <t>716711</t>
  </si>
  <si>
    <t xml:space="preserve">Ariel práš.na pr.3,6kg/48pd touch of lenor fresh </t>
  </si>
  <si>
    <t>177458</t>
  </si>
  <si>
    <t>Ariel práš.na pran.5,25kg/70pd color touch of len.</t>
  </si>
  <si>
    <t>177496</t>
  </si>
  <si>
    <t>Ariel práš.na pranie 5,25kg/70pd color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</si>
</sst>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0.0000"/>
    <numFmt numFmtId="168" formatCode="@"/>
    <numFmt numFmtId="169" formatCode="0.000"/>
    <numFmt numFmtId="170" formatCode="0.00"/>
  </numFmts>
  <fonts count="19">
    <font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10"/>
      <name val="Arial CE"/>
      <family val="2"/>
    </font>
    <font>
      <sz val="11"/>
      <color indexed="8"/>
      <name val="Arial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6.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 CE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2" fillId="0" borderId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Border="0" applyProtection="0">
      <alignment/>
    </xf>
    <xf numFmtId="164" fontId="3" fillId="0" borderId="0">
      <alignment/>
      <protection/>
    </xf>
    <xf numFmtId="164" fontId="0" fillId="0" borderId="0" applyBorder="0" applyProtection="0">
      <alignment/>
    </xf>
    <xf numFmtId="164" fontId="9" fillId="0" borderId="0">
      <alignment/>
      <protection/>
    </xf>
  </cellStyleXfs>
  <cellXfs count="149">
    <xf numFmtId="164" fontId="0" fillId="0" borderId="0" xfId="0" applyAlignment="1">
      <alignment/>
    </xf>
    <xf numFmtId="164" fontId="0" fillId="0" borderId="0" xfId="0" applyAlignment="1">
      <alignment horizontal="left"/>
    </xf>
    <xf numFmtId="166" fontId="0" fillId="2" borderId="0" xfId="0" applyNumberFormat="1" applyFill="1" applyAlignment="1">
      <alignment horizontal="right" vertical="center"/>
    </xf>
    <xf numFmtId="166" fontId="0" fillId="3" borderId="0" xfId="0" applyNumberFormat="1" applyFill="1" applyAlignment="1">
      <alignment horizontal="right" vertical="center"/>
    </xf>
    <xf numFmtId="164" fontId="4" fillId="0" borderId="0" xfId="0" applyFont="1" applyAlignment="1">
      <alignment horizontal="left"/>
    </xf>
    <xf numFmtId="164" fontId="5" fillId="0" borderId="1" xfId="0" applyFont="1" applyBorder="1" applyAlignment="1">
      <alignment/>
    </xf>
    <xf numFmtId="166" fontId="5" fillId="0" borderId="0" xfId="0" applyNumberFormat="1" applyFont="1" applyFill="1" applyAlignment="1">
      <alignment horizontal="right" vertical="center"/>
    </xf>
    <xf numFmtId="164" fontId="5" fillId="0" borderId="0" xfId="0" applyFont="1" applyAlignment="1">
      <alignment/>
    </xf>
    <xf numFmtId="164" fontId="5" fillId="0" borderId="2" xfId="0" applyFont="1" applyBorder="1" applyAlignment="1">
      <alignment/>
    </xf>
    <xf numFmtId="166" fontId="6" fillId="0" borderId="0" xfId="0" applyNumberFormat="1" applyFont="1" applyFill="1" applyAlignment="1">
      <alignment horizontal="right" vertical="center"/>
    </xf>
    <xf numFmtId="164" fontId="7" fillId="0" borderId="0" xfId="0" applyFont="1" applyAlignment="1">
      <alignment horizontal="right" vertical="center"/>
    </xf>
    <xf numFmtId="164" fontId="0" fillId="0" borderId="0" xfId="0" applyFont="1" applyAlignment="1">
      <alignment horizontal="right"/>
    </xf>
    <xf numFmtId="164" fontId="0" fillId="4" borderId="0" xfId="0" applyFill="1" applyAlignment="1">
      <alignment/>
    </xf>
    <xf numFmtId="164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7" fontId="0" fillId="5" borderId="0" xfId="0" applyNumberFormat="1" applyFill="1" applyAlignment="1">
      <alignment/>
    </xf>
    <xf numFmtId="164" fontId="8" fillId="0" borderId="3" xfId="0" applyFont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/>
    </xf>
    <xf numFmtId="164" fontId="0" fillId="0" borderId="0" xfId="0" applyFont="1" applyAlignment="1">
      <alignment/>
    </xf>
    <xf numFmtId="168" fontId="5" fillId="6" borderId="5" xfId="0" applyNumberFormat="1" applyFont="1" applyFill="1" applyBorder="1" applyAlignment="1">
      <alignment horizontal="left"/>
    </xf>
    <xf numFmtId="164" fontId="6" fillId="0" borderId="5" xfId="0" applyFont="1" applyBorder="1" applyAlignment="1">
      <alignment/>
    </xf>
    <xf numFmtId="169" fontId="5" fillId="0" borderId="5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right" vertical="center"/>
    </xf>
    <xf numFmtId="164" fontId="6" fillId="0" borderId="5" xfId="0" applyFont="1" applyFill="1" applyBorder="1" applyAlignment="1">
      <alignment horizontal="center"/>
    </xf>
    <xf numFmtId="164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 horizontal="left"/>
    </xf>
    <xf numFmtId="164" fontId="5" fillId="6" borderId="5" xfId="0" applyFont="1" applyFill="1" applyBorder="1" applyAlignment="1">
      <alignment/>
    </xf>
    <xf numFmtId="168" fontId="5" fillId="0" borderId="5" xfId="0" applyNumberFormat="1" applyFont="1" applyFill="1" applyBorder="1" applyAlignment="1">
      <alignment horizontal="left"/>
    </xf>
    <xf numFmtId="168" fontId="6" fillId="6" borderId="5" xfId="0" applyNumberFormat="1" applyFont="1" applyFill="1" applyBorder="1" applyAlignment="1">
      <alignment horizontal="center"/>
    </xf>
    <xf numFmtId="164" fontId="5" fillId="0" borderId="0" xfId="0" applyFont="1" applyAlignment="1">
      <alignment horizontal="right"/>
    </xf>
    <xf numFmtId="170" fontId="5" fillId="0" borderId="5" xfId="0" applyNumberFormat="1" applyFont="1" applyFill="1" applyBorder="1" applyAlignment="1">
      <alignment horizontal="right" vertical="center"/>
    </xf>
    <xf numFmtId="164" fontId="6" fillId="6" borderId="5" xfId="0" applyFont="1" applyFill="1" applyBorder="1" applyAlignment="1">
      <alignment/>
    </xf>
    <xf numFmtId="165" fontId="5" fillId="0" borderId="5" xfId="29" applyNumberFormat="1" applyFont="1" applyFill="1" applyBorder="1" applyAlignment="1" applyProtection="1">
      <alignment horizontal="left"/>
      <protection/>
    </xf>
    <xf numFmtId="164" fontId="5" fillId="0" borderId="5" xfId="29" applyNumberFormat="1" applyFont="1" applyFill="1" applyBorder="1" applyAlignment="1" applyProtection="1">
      <alignment/>
      <protection/>
    </xf>
    <xf numFmtId="168" fontId="5" fillId="0" borderId="6" xfId="0" applyNumberFormat="1" applyFont="1" applyBorder="1" applyAlignment="1">
      <alignment horizontal="left"/>
    </xf>
    <xf numFmtId="164" fontId="0" fillId="0" borderId="5" xfId="0" applyBorder="1" applyAlignment="1">
      <alignment/>
    </xf>
    <xf numFmtId="164" fontId="6" fillId="0" borderId="6" xfId="0" applyFont="1" applyBorder="1" applyAlignment="1">
      <alignment horizontal="left"/>
    </xf>
    <xf numFmtId="164" fontId="5" fillId="0" borderId="6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1" xfId="0" applyBorder="1" applyAlignment="1">
      <alignment/>
    </xf>
    <xf numFmtId="166" fontId="0" fillId="0" borderId="0" xfId="0" applyNumberFormat="1" applyFill="1" applyAlignment="1">
      <alignment horizontal="right" vertical="center"/>
    </xf>
    <xf numFmtId="164" fontId="0" fillId="0" borderId="2" xfId="0" applyBorder="1" applyAlignment="1">
      <alignment/>
    </xf>
    <xf numFmtId="164" fontId="0" fillId="0" borderId="0" xfId="0" applyNumberFormat="1" applyFont="1" applyAlignment="1">
      <alignment/>
    </xf>
    <xf numFmtId="164" fontId="10" fillId="0" borderId="5" xfId="0" applyFont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/>
    </xf>
    <xf numFmtId="168" fontId="11" fillId="0" borderId="5" xfId="21" applyNumberFormat="1" applyFont="1" applyFill="1" applyBorder="1" applyAlignment="1" applyProtection="1">
      <alignment horizontal="left"/>
      <protection/>
    </xf>
    <xf numFmtId="165" fontId="11" fillId="0" borderId="5" xfId="21" applyNumberFormat="1" applyFont="1" applyFill="1" applyBorder="1" applyAlignment="1" applyProtection="1">
      <alignment/>
      <protection/>
    </xf>
    <xf numFmtId="164" fontId="6" fillId="6" borderId="5" xfId="0" applyFont="1" applyFill="1" applyBorder="1" applyAlignment="1">
      <alignment horizontal="left"/>
    </xf>
    <xf numFmtId="164" fontId="5" fillId="0" borderId="5" xfId="0" applyFont="1" applyBorder="1" applyAlignment="1">
      <alignment horizontal="center"/>
    </xf>
    <xf numFmtId="164" fontId="5" fillId="6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 applyProtection="1">
      <alignment horizontal="left" vertical="center"/>
      <protection/>
    </xf>
    <xf numFmtId="164" fontId="6" fillId="0" borderId="5" xfId="0" applyFont="1" applyBorder="1" applyAlignment="1">
      <alignment horizontal="center"/>
    </xf>
    <xf numFmtId="164" fontId="5" fillId="6" borderId="8" xfId="0" applyNumberFormat="1" applyFont="1" applyFill="1" applyBorder="1" applyAlignment="1" applyProtection="1">
      <alignment horizontal="left" vertical="center"/>
      <protection/>
    </xf>
    <xf numFmtId="164" fontId="5" fillId="6" borderId="9" xfId="0" applyNumberFormat="1" applyFont="1" applyFill="1" applyBorder="1" applyAlignment="1" applyProtection="1">
      <alignment vertical="center"/>
      <protection/>
    </xf>
    <xf numFmtId="164" fontId="5" fillId="6" borderId="10" xfId="0" applyNumberFormat="1" applyFont="1" applyFill="1" applyBorder="1" applyAlignment="1" applyProtection="1">
      <alignment vertical="center"/>
      <protection/>
    </xf>
    <xf numFmtId="168" fontId="5" fillId="0" borderId="5" xfId="29" applyNumberFormat="1" applyFont="1" applyFill="1" applyBorder="1" applyAlignment="1" applyProtection="1">
      <alignment horizontal="left"/>
      <protection/>
    </xf>
    <xf numFmtId="168" fontId="5" fillId="0" borderId="5" xfId="21" applyNumberFormat="1" applyFont="1" applyFill="1" applyBorder="1" applyAlignment="1" applyProtection="1">
      <alignment horizontal="left"/>
      <protection/>
    </xf>
    <xf numFmtId="164" fontId="5" fillId="6" borderId="8" xfId="0" applyNumberFormat="1" applyFont="1" applyFill="1" applyBorder="1" applyAlignment="1" applyProtection="1">
      <alignment vertical="center"/>
      <protection/>
    </xf>
    <xf numFmtId="168" fontId="11" fillId="0" borderId="5" xfId="29" applyNumberFormat="1" applyFont="1" applyFill="1" applyBorder="1" applyAlignment="1" applyProtection="1">
      <alignment horizontal="left"/>
      <protection/>
    </xf>
    <xf numFmtId="164" fontId="6" fillId="0" borderId="5" xfId="29" applyFont="1" applyFill="1" applyBorder="1" applyAlignment="1" applyProtection="1">
      <alignment horizontal="left"/>
      <protection/>
    </xf>
    <xf numFmtId="164" fontId="5" fillId="0" borderId="5" xfId="0" applyFont="1" applyFill="1" applyBorder="1" applyAlignment="1">
      <alignment horizontal="left"/>
    </xf>
    <xf numFmtId="165" fontId="5" fillId="6" borderId="5" xfId="21" applyNumberFormat="1" applyFont="1" applyFill="1" applyBorder="1" applyAlignment="1" applyProtection="1">
      <alignment horizontal="left"/>
      <protection/>
    </xf>
    <xf numFmtId="168" fontId="5" fillId="6" borderId="6" xfId="0" applyNumberFormat="1" applyFont="1" applyFill="1" applyBorder="1" applyAlignment="1">
      <alignment horizontal="left"/>
    </xf>
    <xf numFmtId="164" fontId="5" fillId="0" borderId="5" xfId="29" applyFont="1" applyFill="1" applyBorder="1" applyAlignment="1">
      <alignment horizontal="left"/>
      <protection/>
    </xf>
    <xf numFmtId="164" fontId="10" fillId="0" borderId="5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/>
    </xf>
    <xf numFmtId="168" fontId="5" fillId="6" borderId="5" xfId="29" applyNumberFormat="1" applyFont="1" applyFill="1" applyBorder="1" applyAlignment="1" applyProtection="1">
      <alignment horizontal="left"/>
      <protection/>
    </xf>
    <xf numFmtId="164" fontId="5" fillId="6" borderId="5" xfId="29" applyFont="1" applyFill="1" applyBorder="1" applyAlignment="1">
      <alignment horizontal="left"/>
      <protection/>
    </xf>
    <xf numFmtId="164" fontId="11" fillId="0" borderId="5" xfId="29" applyFont="1" applyFill="1" applyBorder="1" applyAlignment="1">
      <alignment horizontal="left"/>
      <protection/>
    </xf>
    <xf numFmtId="169" fontId="5" fillId="0" borderId="5" xfId="0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65" fontId="11" fillId="0" borderId="5" xfId="21" applyNumberFormat="1" applyFont="1" applyFill="1" applyBorder="1" applyAlignment="1" applyProtection="1">
      <alignment horizontal="left"/>
      <protection/>
    </xf>
    <xf numFmtId="168" fontId="5" fillId="6" borderId="5" xfId="21" applyNumberFormat="1" applyFont="1" applyFill="1" applyBorder="1" applyAlignment="1" applyProtection="1">
      <alignment horizontal="left"/>
      <protection/>
    </xf>
    <xf numFmtId="165" fontId="5" fillId="6" borderId="5" xfId="21" applyNumberFormat="1" applyFont="1" applyFill="1" applyBorder="1" applyAlignment="1" applyProtection="1">
      <alignment/>
      <protection/>
    </xf>
    <xf numFmtId="165" fontId="12" fillId="0" borderId="5" xfId="21" applyNumberFormat="1" applyFont="1" applyFill="1" applyBorder="1" applyAlignment="1" applyProtection="1">
      <alignment/>
      <protection/>
    </xf>
    <xf numFmtId="165" fontId="5" fillId="0" borderId="5" xfId="21" applyNumberFormat="1" applyFont="1" applyFill="1" applyBorder="1" applyAlignment="1" applyProtection="1">
      <alignment horizontal="left"/>
      <protection/>
    </xf>
    <xf numFmtId="165" fontId="5" fillId="0" borderId="5" xfId="21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4" fontId="10" fillId="0" borderId="3" xfId="0" applyFont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4" fontId="13" fillId="6" borderId="5" xfId="0" applyFont="1" applyFill="1" applyBorder="1" applyAlignment="1">
      <alignment horizontal="center"/>
    </xf>
    <xf numFmtId="164" fontId="13" fillId="6" borderId="7" xfId="0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right" vertical="center"/>
    </xf>
    <xf numFmtId="164" fontId="5" fillId="6" borderId="6" xfId="0" applyFont="1" applyFill="1" applyBorder="1" applyAlignment="1">
      <alignment/>
    </xf>
    <xf numFmtId="164" fontId="14" fillId="0" borderId="7" xfId="0" applyFont="1" applyBorder="1" applyAlignment="1">
      <alignment horizontal="center"/>
    </xf>
    <xf numFmtId="164" fontId="6" fillId="0" borderId="5" xfId="0" applyFont="1" applyBorder="1" applyAlignment="1">
      <alignment horizontal="left"/>
    </xf>
    <xf numFmtId="164" fontId="14" fillId="0" borderId="5" xfId="0" applyFont="1" applyBorder="1" applyAlignment="1">
      <alignment horizontal="center"/>
    </xf>
    <xf numFmtId="164" fontId="15" fillId="0" borderId="5" xfId="0" applyFont="1" applyBorder="1" applyAlignment="1">
      <alignment horizontal="center"/>
    </xf>
    <xf numFmtId="164" fontId="16" fillId="0" borderId="5" xfId="0" applyFont="1" applyBorder="1" applyAlignment="1">
      <alignment horizontal="center"/>
    </xf>
    <xf numFmtId="164" fontId="15" fillId="0" borderId="7" xfId="0" applyFont="1" applyBorder="1" applyAlignment="1">
      <alignment horizontal="center"/>
    </xf>
    <xf numFmtId="164" fontId="5" fillId="0" borderId="5" xfId="0" applyFont="1" applyBorder="1" applyAlignment="1">
      <alignment horizontal="left"/>
    </xf>
    <xf numFmtId="164" fontId="5" fillId="6" borderId="5" xfId="0" applyFont="1" applyFill="1" applyBorder="1" applyAlignment="1">
      <alignment horizontal="left"/>
    </xf>
    <xf numFmtId="165" fontId="12" fillId="0" borderId="5" xfId="21" applyNumberFormat="1" applyFont="1" applyFill="1" applyBorder="1" applyAlignment="1" applyProtection="1">
      <alignment horizontal="left"/>
      <protection/>
    </xf>
    <xf numFmtId="164" fontId="6" fillId="0" borderId="6" xfId="0" applyFont="1" applyBorder="1" applyAlignment="1">
      <alignment/>
    </xf>
    <xf numFmtId="169" fontId="5" fillId="0" borderId="6" xfId="0" applyNumberFormat="1" applyFont="1" applyFill="1" applyBorder="1" applyAlignment="1">
      <alignment horizontal="right" vertical="center"/>
    </xf>
    <xf numFmtId="164" fontId="17" fillId="0" borderId="5" xfId="0" applyFont="1" applyBorder="1" applyAlignment="1">
      <alignment/>
    </xf>
    <xf numFmtId="164" fontId="5" fillId="0" borderId="0" xfId="0" applyFont="1" applyAlignment="1">
      <alignment/>
    </xf>
    <xf numFmtId="170" fontId="5" fillId="0" borderId="6" xfId="0" applyNumberFormat="1" applyFont="1" applyFill="1" applyBorder="1" applyAlignment="1">
      <alignment horizontal="right" vertical="center"/>
    </xf>
    <xf numFmtId="164" fontId="11" fillId="0" borderId="5" xfId="0" applyFont="1" applyBorder="1" applyAlignment="1">
      <alignment/>
    </xf>
    <xf numFmtId="168" fontId="5" fillId="0" borderId="5" xfId="21" applyNumberFormat="1" applyFont="1" applyBorder="1" applyAlignment="1" applyProtection="1">
      <alignment horizontal="left"/>
      <protection/>
    </xf>
    <xf numFmtId="164" fontId="5" fillId="0" borderId="5" xfId="29" applyFont="1" applyBorder="1">
      <alignment/>
      <protection/>
    </xf>
    <xf numFmtId="164" fontId="6" fillId="0" borderId="5" xfId="0" applyFont="1" applyFill="1" applyBorder="1" applyAlignment="1">
      <alignment horizontal="left"/>
    </xf>
    <xf numFmtId="168" fontId="11" fillId="0" borderId="5" xfId="29" applyNumberFormat="1" applyFont="1" applyFill="1" applyBorder="1" applyAlignment="1">
      <alignment/>
      <protection/>
    </xf>
    <xf numFmtId="164" fontId="11" fillId="0" borderId="5" xfId="29" applyNumberFormat="1" applyFont="1" applyFill="1" applyBorder="1" applyAlignment="1">
      <alignment/>
      <protection/>
    </xf>
    <xf numFmtId="164" fontId="6" fillId="6" borderId="5" xfId="0" applyFont="1" applyFill="1" applyBorder="1" applyAlignment="1">
      <alignment horizontal="center"/>
    </xf>
    <xf numFmtId="168" fontId="17" fillId="0" borderId="6" xfId="0" applyNumberFormat="1" applyFont="1" applyBorder="1" applyAlignment="1">
      <alignment horizontal="left"/>
    </xf>
    <xf numFmtId="168" fontId="17" fillId="6" borderId="6" xfId="0" applyNumberFormat="1" applyFont="1" applyFill="1" applyBorder="1" applyAlignment="1">
      <alignment horizontal="left"/>
    </xf>
    <xf numFmtId="168" fontId="5" fillId="0" borderId="6" xfId="0" applyNumberFormat="1" applyFont="1" applyFill="1" applyBorder="1" applyAlignment="1">
      <alignment horizontal="left"/>
    </xf>
    <xf numFmtId="164" fontId="5" fillId="0" borderId="6" xfId="0" applyFont="1" applyBorder="1" applyAlignment="1">
      <alignment horizontal="left"/>
    </xf>
    <xf numFmtId="164" fontId="5" fillId="0" borderId="5" xfId="0" applyFont="1" applyFill="1" applyBorder="1" applyAlignment="1">
      <alignment/>
    </xf>
    <xf numFmtId="164" fontId="6" fillId="6" borderId="7" xfId="0" applyFont="1" applyFill="1" applyBorder="1" applyAlignment="1">
      <alignment horizontal="center"/>
    </xf>
    <xf numFmtId="168" fontId="17" fillId="0" borderId="5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/>
    </xf>
    <xf numFmtId="164" fontId="5" fillId="0" borderId="5" xfId="21" applyNumberFormat="1" applyFont="1" applyFill="1" applyBorder="1" applyAlignment="1" applyProtection="1">
      <alignment/>
      <protection/>
    </xf>
    <xf numFmtId="164" fontId="6" fillId="0" borderId="5" xfId="29" applyFont="1" applyBorder="1" applyAlignment="1">
      <alignment horizontal="left"/>
      <protection/>
    </xf>
    <xf numFmtId="164" fontId="11" fillId="6" borderId="5" xfId="29" applyFont="1" applyFill="1" applyBorder="1" applyAlignment="1">
      <alignment horizontal="left"/>
      <protection/>
    </xf>
    <xf numFmtId="164" fontId="6" fillId="0" borderId="5" xfId="29" applyNumberFormat="1" applyFont="1" applyFill="1" applyBorder="1" applyAlignment="1" applyProtection="1">
      <alignment/>
      <protection/>
    </xf>
    <xf numFmtId="165" fontId="5" fillId="0" borderId="5" xfId="29" applyNumberFormat="1" applyFont="1" applyBorder="1" applyAlignment="1">
      <alignment horizontal="left"/>
      <protection/>
    </xf>
    <xf numFmtId="164" fontId="17" fillId="6" borderId="6" xfId="0" applyFont="1" applyFill="1" applyBorder="1" applyAlignment="1">
      <alignment horizontal="left"/>
    </xf>
    <xf numFmtId="165" fontId="11" fillId="0" borderId="5" xfId="29" applyNumberFormat="1" applyFont="1" applyBorder="1" applyAlignment="1">
      <alignment horizontal="left"/>
      <protection/>
    </xf>
    <xf numFmtId="166" fontId="6" fillId="0" borderId="5" xfId="0" applyNumberFormat="1" applyFont="1" applyFill="1" applyBorder="1" applyAlignment="1">
      <alignment horizontal="center" vertical="center"/>
    </xf>
    <xf numFmtId="164" fontId="16" fillId="0" borderId="5" xfId="0" applyFont="1" applyBorder="1" applyAlignment="1">
      <alignment horizontal="center"/>
    </xf>
    <xf numFmtId="164" fontId="6" fillId="0" borderId="5" xfId="29" applyFont="1" applyFill="1" applyBorder="1">
      <alignment/>
      <protection/>
    </xf>
    <xf numFmtId="169" fontId="17" fillId="0" borderId="6" xfId="0" applyNumberFormat="1" applyFont="1" applyFill="1" applyBorder="1" applyAlignment="1">
      <alignment horizontal="right" vertical="center"/>
    </xf>
    <xf numFmtId="166" fontId="17" fillId="0" borderId="5" xfId="0" applyNumberFormat="1" applyFont="1" applyFill="1" applyBorder="1" applyAlignment="1">
      <alignment horizontal="right" vertical="center"/>
    </xf>
    <xf numFmtId="164" fontId="10" fillId="6" borderId="6" xfId="0" applyFont="1" applyFill="1" applyBorder="1" applyAlignment="1">
      <alignment/>
    </xf>
    <xf numFmtId="164" fontId="17" fillId="6" borderId="6" xfId="0" applyFont="1" applyFill="1" applyBorder="1" applyAlignment="1">
      <alignment/>
    </xf>
    <xf numFmtId="169" fontId="17" fillId="0" borderId="5" xfId="0" applyNumberFormat="1" applyFont="1" applyFill="1" applyBorder="1" applyAlignment="1">
      <alignment horizontal="right" vertical="center"/>
    </xf>
    <xf numFmtId="166" fontId="17" fillId="0" borderId="6" xfId="0" applyNumberFormat="1" applyFont="1" applyFill="1" applyBorder="1" applyAlignment="1">
      <alignment horizontal="right" vertical="center"/>
    </xf>
    <xf numFmtId="164" fontId="10" fillId="0" borderId="6" xfId="0" applyFont="1" applyBorder="1" applyAlignment="1">
      <alignment/>
    </xf>
    <xf numFmtId="164" fontId="17" fillId="0" borderId="6" xfId="0" applyFont="1" applyBorder="1" applyAlignment="1">
      <alignment/>
    </xf>
    <xf numFmtId="168" fontId="17" fillId="0" borderId="5" xfId="0" applyNumberFormat="1" applyFont="1" applyFill="1" applyBorder="1" applyAlignment="1">
      <alignment horizontal="left"/>
    </xf>
    <xf numFmtId="166" fontId="18" fillId="0" borderId="5" xfId="0" applyNumberFormat="1" applyFont="1" applyFill="1" applyBorder="1" applyAlignment="1">
      <alignment horizontal="center" vertical="center"/>
    </xf>
    <xf numFmtId="165" fontId="11" fillId="0" borderId="5" xfId="29" applyNumberFormat="1" applyFont="1" applyFill="1" applyBorder="1" applyAlignment="1">
      <alignment horizontal="left"/>
      <protection/>
    </xf>
    <xf numFmtId="164" fontId="12" fillId="0" borderId="5" xfId="29" applyNumberFormat="1" applyFont="1" applyFill="1" applyBorder="1" applyAlignment="1">
      <alignment/>
      <protection/>
    </xf>
    <xf numFmtId="164" fontId="5" fillId="0" borderId="0" xfId="0" applyFont="1" applyBorder="1" applyAlignment="1">
      <alignment/>
    </xf>
    <xf numFmtId="164" fontId="12" fillId="0" borderId="5" xfId="29" applyFont="1" applyBorder="1">
      <alignment/>
      <protection/>
    </xf>
    <xf numFmtId="164" fontId="6" fillId="6" borderId="6" xfId="0" applyFont="1" applyFill="1" applyBorder="1" applyAlignment="1">
      <alignment/>
    </xf>
    <xf numFmtId="164" fontId="11" fillId="0" borderId="5" xfId="29" applyFont="1" applyBorder="1">
      <alignment/>
      <protection/>
    </xf>
    <xf numFmtId="164" fontId="6" fillId="0" borderId="5" xfId="29" applyFont="1" applyBorder="1">
      <alignment/>
      <protection/>
    </xf>
    <xf numFmtId="168" fontId="11" fillId="0" borderId="5" xfId="29" applyNumberFormat="1" applyFont="1" applyBorder="1" applyAlignment="1">
      <alignment horizontal="left"/>
      <protection/>
    </xf>
    <xf numFmtId="166" fontId="16" fillId="0" borderId="0" xfId="0" applyNumberFormat="1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+å" xfId="20"/>
    <cellStyle name="AutoFormat Options" xfId="21"/>
    <cellStyle name="Legal 8½ x 14 in" xfId="22"/>
    <cellStyle name="Normal 3" xfId="23"/>
    <cellStyle name="Normal 3 5" xfId="24"/>
    <cellStyle name="Normal_SOP C  S 18M 0404.xls" xfId="25"/>
    <cellStyle name="Normálna 2" xfId="26"/>
    <cellStyle name="normální_kalkulácia" xfId="27"/>
    <cellStyle name="normální_List1 2" xfId="28"/>
    <cellStyle name="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B2" sqref="B2"/>
    </sheetView>
  </sheetViews>
  <sheetFormatPr defaultColWidth="10.28125" defaultRowHeight="12.75"/>
  <cols>
    <col min="1" max="1" width="7.421875" style="0" customWidth="1"/>
    <col min="2" max="2" width="13.7109375" style="1" customWidth="1"/>
    <col min="3" max="3" width="49.00390625" style="0" customWidth="1"/>
    <col min="4" max="4" width="11.7109375" style="2" hidden="1" customWidth="1"/>
    <col min="5" max="5" width="11.7109375" style="3" hidden="1" customWidth="1"/>
    <col min="6" max="6" width="11.00390625" style="3" customWidth="1"/>
    <col min="7" max="7" width="15.00390625" style="0" customWidth="1"/>
    <col min="8" max="9" width="11.7109375" style="0" hidden="1" customWidth="1"/>
    <col min="10" max="16384" width="10.7109375" style="0" customWidth="1"/>
  </cols>
  <sheetData>
    <row r="1" spans="2:7" ht="16.5">
      <c r="B1" s="4"/>
      <c r="C1" s="5"/>
      <c r="D1" s="6"/>
      <c r="E1" s="6"/>
      <c r="F1" s="6"/>
      <c r="G1" s="7"/>
    </row>
    <row r="2" spans="2:9" ht="16.5">
      <c r="B2" s="4"/>
      <c r="C2" s="8"/>
      <c r="D2" s="9"/>
      <c r="E2" s="9"/>
      <c r="F2" s="9"/>
      <c r="G2" s="10" t="s">
        <v>0</v>
      </c>
      <c r="H2" s="11" t="s">
        <v>1</v>
      </c>
      <c r="I2" s="12">
        <v>1.04</v>
      </c>
    </row>
    <row r="3" spans="2:9" ht="16.5">
      <c r="B3" s="13"/>
      <c r="C3" s="14"/>
      <c r="D3" s="9"/>
      <c r="E3" s="9"/>
      <c r="F3" s="9"/>
      <c r="G3" s="15" t="s">
        <v>2</v>
      </c>
      <c r="H3" s="11" t="s">
        <v>3</v>
      </c>
      <c r="I3" s="16">
        <v>30.126</v>
      </c>
    </row>
    <row r="4" spans="2:9" ht="24" customHeight="1">
      <c r="B4" s="17" t="s">
        <v>4</v>
      </c>
      <c r="C4" s="17" t="s">
        <v>5</v>
      </c>
      <c r="D4" s="18" t="s">
        <v>6</v>
      </c>
      <c r="E4" s="18" t="s">
        <v>7</v>
      </c>
      <c r="F4" s="19" t="s">
        <v>8</v>
      </c>
      <c r="G4" s="20" t="s">
        <v>9</v>
      </c>
      <c r="H4" s="21"/>
      <c r="I4" s="21"/>
    </row>
    <row r="5" spans="2:13" s="7" customFormat="1" ht="16.5">
      <c r="B5" s="22"/>
      <c r="C5" s="23" t="s">
        <v>10</v>
      </c>
      <c r="D5" s="24" t="e">
        <f aca="true" t="shared" si="0" ref="D5:D16">C5+(C5*C5)</f>
        <v>#VALUE!</v>
      </c>
      <c r="E5" s="25"/>
      <c r="F5" s="25"/>
      <c r="G5" s="26"/>
      <c r="H5" s="27"/>
      <c r="I5" s="27"/>
      <c r="J5"/>
      <c r="K5"/>
      <c r="L5"/>
      <c r="M5"/>
    </row>
    <row r="6" spans="2:13" s="7" customFormat="1" ht="16.5">
      <c r="B6" s="28" t="s">
        <v>11</v>
      </c>
      <c r="C6" s="27" t="s">
        <v>12</v>
      </c>
      <c r="D6" s="24" t="e">
        <f t="shared" si="0"/>
        <v>#VALUE!</v>
      </c>
      <c r="E6" s="25"/>
      <c r="F6" s="25">
        <v>5.68</v>
      </c>
      <c r="G6" s="26"/>
      <c r="H6" s="27"/>
      <c r="I6" s="27"/>
      <c r="J6"/>
      <c r="K6"/>
      <c r="L6"/>
      <c r="M6"/>
    </row>
    <row r="7" spans="2:13" s="7" customFormat="1" ht="16.5">
      <c r="B7" s="28" t="s">
        <v>13</v>
      </c>
      <c r="C7" s="27" t="s">
        <v>14</v>
      </c>
      <c r="D7" s="24" t="e">
        <f t="shared" si="0"/>
        <v>#VALUE!</v>
      </c>
      <c r="E7" s="25"/>
      <c r="F7" s="25">
        <v>5.68</v>
      </c>
      <c r="G7" s="26"/>
      <c r="H7" s="27"/>
      <c r="I7" s="27"/>
      <c r="J7"/>
      <c r="K7"/>
      <c r="L7"/>
      <c r="M7"/>
    </row>
    <row r="8" spans="2:13" s="7" customFormat="1" ht="16.5">
      <c r="B8" s="28" t="s">
        <v>15</v>
      </c>
      <c r="C8" s="27" t="s">
        <v>16</v>
      </c>
      <c r="D8" s="24" t="e">
        <f t="shared" si="0"/>
        <v>#VALUE!</v>
      </c>
      <c r="E8" s="25"/>
      <c r="F8" s="25">
        <v>5.68</v>
      </c>
      <c r="G8" s="26"/>
      <c r="H8" s="27"/>
      <c r="I8" s="27"/>
      <c r="J8"/>
      <c r="K8"/>
      <c r="L8"/>
      <c r="M8"/>
    </row>
    <row r="9" spans="2:13" s="7" customFormat="1" ht="16.5">
      <c r="B9" s="28" t="s">
        <v>17</v>
      </c>
      <c r="C9" s="27" t="s">
        <v>18</v>
      </c>
      <c r="D9" s="24" t="e">
        <f t="shared" si="0"/>
        <v>#VALUE!</v>
      </c>
      <c r="E9" s="25"/>
      <c r="F9" s="25">
        <v>5.68</v>
      </c>
      <c r="G9" s="26"/>
      <c r="H9" s="27"/>
      <c r="I9" s="27"/>
      <c r="J9"/>
      <c r="K9"/>
      <c r="L9"/>
      <c r="M9"/>
    </row>
    <row r="10" spans="2:13" s="7" customFormat="1" ht="16.5">
      <c r="B10" s="28" t="s">
        <v>19</v>
      </c>
      <c r="C10" s="27" t="s">
        <v>20</v>
      </c>
      <c r="D10" s="24" t="e">
        <f t="shared" si="0"/>
        <v>#VALUE!</v>
      </c>
      <c r="E10" s="25"/>
      <c r="F10" s="25">
        <v>5.68</v>
      </c>
      <c r="G10" s="26"/>
      <c r="H10" s="27"/>
      <c r="I10" s="27"/>
      <c r="J10"/>
      <c r="K10"/>
      <c r="L10"/>
      <c r="M10"/>
    </row>
    <row r="11" spans="2:13" s="7" customFormat="1" ht="16.5">
      <c r="B11" s="28" t="s">
        <v>21</v>
      </c>
      <c r="C11" s="27" t="s">
        <v>22</v>
      </c>
      <c r="D11" s="24" t="e">
        <f t="shared" si="0"/>
        <v>#VALUE!</v>
      </c>
      <c r="E11" s="25"/>
      <c r="F11" s="25">
        <v>5.68</v>
      </c>
      <c r="G11" s="26"/>
      <c r="H11" s="27"/>
      <c r="I11" s="27"/>
      <c r="J11"/>
      <c r="K11"/>
      <c r="L11"/>
      <c r="M11"/>
    </row>
    <row r="12" spans="2:13" s="7" customFormat="1" ht="16.5">
      <c r="B12" s="28" t="s">
        <v>23</v>
      </c>
      <c r="C12" s="27" t="s">
        <v>24</v>
      </c>
      <c r="D12" s="24" t="e">
        <f t="shared" si="0"/>
        <v>#VALUE!</v>
      </c>
      <c r="E12" s="25"/>
      <c r="F12" s="25">
        <v>5.49</v>
      </c>
      <c r="G12" s="26"/>
      <c r="H12" s="27"/>
      <c r="I12" s="27"/>
      <c r="J12"/>
      <c r="K12"/>
      <c r="L12"/>
      <c r="M12"/>
    </row>
    <row r="13" spans="2:13" s="7" customFormat="1" ht="16.5">
      <c r="B13" s="28" t="s">
        <v>25</v>
      </c>
      <c r="C13" s="27" t="s">
        <v>26</v>
      </c>
      <c r="D13" s="24" t="e">
        <f t="shared" si="0"/>
        <v>#VALUE!</v>
      </c>
      <c r="E13" s="25"/>
      <c r="F13" s="25">
        <v>5.49</v>
      </c>
      <c r="G13" s="26"/>
      <c r="H13" s="27"/>
      <c r="I13" s="27"/>
      <c r="J13"/>
      <c r="K13"/>
      <c r="L13"/>
      <c r="M13"/>
    </row>
    <row r="14" spans="2:13" s="7" customFormat="1" ht="16.5">
      <c r="B14" s="28" t="s">
        <v>27</v>
      </c>
      <c r="C14" s="27" t="s">
        <v>28</v>
      </c>
      <c r="D14" s="24" t="e">
        <f t="shared" si="0"/>
        <v>#VALUE!</v>
      </c>
      <c r="E14" s="25"/>
      <c r="F14" s="25">
        <v>5.49</v>
      </c>
      <c r="G14" s="26"/>
      <c r="H14" s="27"/>
      <c r="I14" s="27"/>
      <c r="J14"/>
      <c r="K14"/>
      <c r="L14"/>
      <c r="M14"/>
    </row>
    <row r="15" spans="2:13" s="7" customFormat="1" ht="16.5">
      <c r="B15" s="28" t="s">
        <v>29</v>
      </c>
      <c r="C15" s="27" t="s">
        <v>30</v>
      </c>
      <c r="D15" s="24" t="e">
        <f t="shared" si="0"/>
        <v>#VALUE!</v>
      </c>
      <c r="E15" s="25"/>
      <c r="F15" s="25">
        <v>5.49</v>
      </c>
      <c r="G15" s="26"/>
      <c r="H15" s="27"/>
      <c r="I15" s="27"/>
      <c r="J15"/>
      <c r="K15"/>
      <c r="L15"/>
      <c r="M15"/>
    </row>
    <row r="16" spans="2:13" s="7" customFormat="1" ht="16.5">
      <c r="B16" s="22" t="s">
        <v>31</v>
      </c>
      <c r="C16" s="27" t="s">
        <v>32</v>
      </c>
      <c r="D16" s="24" t="e">
        <f t="shared" si="0"/>
        <v>#VALUE!</v>
      </c>
      <c r="E16" s="25"/>
      <c r="F16" s="25">
        <v>5.49</v>
      </c>
      <c r="G16" s="26"/>
      <c r="H16" s="27"/>
      <c r="I16" s="27"/>
      <c r="J16"/>
      <c r="K16"/>
      <c r="L16"/>
      <c r="M16"/>
    </row>
    <row r="17" spans="2:13" s="7" customFormat="1" ht="16.5">
      <c r="B17" s="28"/>
      <c r="C17" s="23" t="s">
        <v>33</v>
      </c>
      <c r="D17" s="24"/>
      <c r="E17" s="25"/>
      <c r="F17" s="25"/>
      <c r="G17" s="26"/>
      <c r="H17" s="27"/>
      <c r="I17" s="27"/>
      <c r="J17"/>
      <c r="K17"/>
      <c r="L17"/>
      <c r="M17"/>
    </row>
    <row r="18" spans="2:13" s="7" customFormat="1" ht="16.5">
      <c r="B18" s="22" t="s">
        <v>34</v>
      </c>
      <c r="C18" s="29" t="s">
        <v>35</v>
      </c>
      <c r="D18" s="24" t="e">
        <f aca="true" t="shared" si="1" ref="D18:D61">C18+(C18*C18)</f>
        <v>#VALUE!</v>
      </c>
      <c r="E18" s="25"/>
      <c r="F18" s="25">
        <v>2.75</v>
      </c>
      <c r="G18" s="26"/>
      <c r="H18" s="27"/>
      <c r="I18" s="27"/>
      <c r="J18"/>
      <c r="K18"/>
      <c r="L18"/>
      <c r="M18"/>
    </row>
    <row r="19" spans="2:13" s="7" customFormat="1" ht="16.5">
      <c r="B19" s="28" t="s">
        <v>36</v>
      </c>
      <c r="C19" s="29" t="s">
        <v>37</v>
      </c>
      <c r="D19" s="24" t="e">
        <f t="shared" si="1"/>
        <v>#VALUE!</v>
      </c>
      <c r="E19" s="25"/>
      <c r="F19" s="25">
        <v>2.75</v>
      </c>
      <c r="G19" s="26"/>
      <c r="H19" s="27"/>
      <c r="I19" s="27"/>
      <c r="J19"/>
      <c r="K19"/>
      <c r="L19"/>
      <c r="M19"/>
    </row>
    <row r="20" spans="2:13" s="7" customFormat="1" ht="16.5">
      <c r="B20" s="28"/>
      <c r="C20" s="29" t="s">
        <v>38</v>
      </c>
      <c r="D20" s="24" t="e">
        <f t="shared" si="1"/>
        <v>#VALUE!</v>
      </c>
      <c r="E20" s="25"/>
      <c r="F20" s="25">
        <v>2.75</v>
      </c>
      <c r="G20" s="26"/>
      <c r="H20" s="27"/>
      <c r="I20" s="27"/>
      <c r="J20"/>
      <c r="K20"/>
      <c r="L20"/>
      <c r="M20"/>
    </row>
    <row r="21" spans="2:13" s="7" customFormat="1" ht="16.5">
      <c r="B21" s="30"/>
      <c r="C21" s="27" t="s">
        <v>39</v>
      </c>
      <c r="D21" s="24" t="e">
        <f t="shared" si="1"/>
        <v>#VALUE!</v>
      </c>
      <c r="E21" s="25"/>
      <c r="F21" s="25">
        <v>2.75</v>
      </c>
      <c r="G21" s="26"/>
      <c r="H21" s="27"/>
      <c r="I21" s="27"/>
      <c r="J21"/>
      <c r="K21"/>
      <c r="L21"/>
      <c r="M21"/>
    </row>
    <row r="22" spans="2:13" s="7" customFormat="1" ht="16.5">
      <c r="B22" s="28" t="s">
        <v>40</v>
      </c>
      <c r="C22" s="27" t="s">
        <v>41</v>
      </c>
      <c r="D22" s="24" t="e">
        <f t="shared" si="1"/>
        <v>#VALUE!</v>
      </c>
      <c r="E22" s="25"/>
      <c r="F22" s="25">
        <v>2.75</v>
      </c>
      <c r="G22" s="26"/>
      <c r="H22" s="27"/>
      <c r="I22" s="27"/>
      <c r="J22"/>
      <c r="K22"/>
      <c r="L22"/>
      <c r="M22"/>
    </row>
    <row r="23" spans="2:13" s="7" customFormat="1" ht="16.5">
      <c r="B23" s="28" t="s">
        <v>42</v>
      </c>
      <c r="C23" s="27" t="s">
        <v>43</v>
      </c>
      <c r="D23" s="24" t="e">
        <f t="shared" si="1"/>
        <v>#VALUE!</v>
      </c>
      <c r="E23" s="25"/>
      <c r="F23" s="25">
        <v>2.75</v>
      </c>
      <c r="G23" s="26"/>
      <c r="H23" s="27"/>
      <c r="I23" s="27"/>
      <c r="J23"/>
      <c r="K23"/>
      <c r="L23"/>
      <c r="M23"/>
    </row>
    <row r="24" spans="2:13" s="7" customFormat="1" ht="16.5">
      <c r="B24" s="28" t="s">
        <v>44</v>
      </c>
      <c r="C24" s="27" t="s">
        <v>45</v>
      </c>
      <c r="D24" s="24" t="e">
        <f t="shared" si="1"/>
        <v>#VALUE!</v>
      </c>
      <c r="E24" s="25"/>
      <c r="F24" s="25">
        <v>2.75</v>
      </c>
      <c r="G24" s="26"/>
      <c r="H24" s="27"/>
      <c r="I24" s="27"/>
      <c r="J24"/>
      <c r="K24"/>
      <c r="L24"/>
      <c r="M24"/>
    </row>
    <row r="25" spans="2:13" s="7" customFormat="1" ht="16.5">
      <c r="B25" s="28" t="s">
        <v>46</v>
      </c>
      <c r="C25" s="27" t="s">
        <v>47</v>
      </c>
      <c r="D25" s="24" t="e">
        <f t="shared" si="1"/>
        <v>#VALUE!</v>
      </c>
      <c r="E25" s="25"/>
      <c r="F25" s="25">
        <v>2.75</v>
      </c>
      <c r="G25" s="26"/>
      <c r="H25" s="27"/>
      <c r="I25" s="27"/>
      <c r="J25"/>
      <c r="K25"/>
      <c r="L25"/>
      <c r="M25"/>
    </row>
    <row r="26" spans="2:13" s="7" customFormat="1" ht="16.5">
      <c r="B26" s="28" t="s">
        <v>48</v>
      </c>
      <c r="C26" s="27" t="s">
        <v>49</v>
      </c>
      <c r="D26" s="24" t="e">
        <f t="shared" si="1"/>
        <v>#VALUE!</v>
      </c>
      <c r="E26" s="25"/>
      <c r="F26" s="25">
        <v>2.75</v>
      </c>
      <c r="G26" s="26"/>
      <c r="H26" s="27"/>
      <c r="I26" s="27"/>
      <c r="J26"/>
      <c r="K26"/>
      <c r="L26"/>
      <c r="M26"/>
    </row>
    <row r="27" spans="2:13" s="7" customFormat="1" ht="16.5">
      <c r="B27" s="28" t="s">
        <v>50</v>
      </c>
      <c r="C27" s="27" t="s">
        <v>51</v>
      </c>
      <c r="D27" s="24" t="e">
        <f t="shared" si="1"/>
        <v>#VALUE!</v>
      </c>
      <c r="E27" s="25"/>
      <c r="F27" s="25">
        <v>2.75</v>
      </c>
      <c r="G27" s="31"/>
      <c r="H27" s="27"/>
      <c r="I27" s="27"/>
      <c r="J27"/>
      <c r="K27"/>
      <c r="L27"/>
      <c r="M27"/>
    </row>
    <row r="28" spans="2:13" s="7" customFormat="1" ht="16.5">
      <c r="B28" s="28" t="s">
        <v>52</v>
      </c>
      <c r="C28" s="27" t="s">
        <v>53</v>
      </c>
      <c r="D28" s="24" t="e">
        <f t="shared" si="1"/>
        <v>#VALUE!</v>
      </c>
      <c r="E28" s="25"/>
      <c r="F28" s="25">
        <v>2.75</v>
      </c>
      <c r="G28" s="26"/>
      <c r="H28" s="27"/>
      <c r="I28" s="27"/>
      <c r="J28"/>
      <c r="K28"/>
      <c r="L28"/>
      <c r="M28"/>
    </row>
    <row r="29" spans="2:13" s="7" customFormat="1" ht="16.5">
      <c r="B29" s="28" t="s">
        <v>54</v>
      </c>
      <c r="C29" s="27" t="s">
        <v>55</v>
      </c>
      <c r="D29" s="24" t="e">
        <f t="shared" si="1"/>
        <v>#VALUE!</v>
      </c>
      <c r="E29" s="25"/>
      <c r="F29" s="25">
        <v>2.75</v>
      </c>
      <c r="G29" s="26"/>
      <c r="H29" s="27"/>
      <c r="I29" s="27"/>
      <c r="J29"/>
      <c r="K29"/>
      <c r="L29"/>
      <c r="M29"/>
    </row>
    <row r="30" spans="2:13" s="7" customFormat="1" ht="16.5">
      <c r="B30" s="28"/>
      <c r="C30" s="27" t="s">
        <v>56</v>
      </c>
      <c r="D30" s="24" t="e">
        <f t="shared" si="1"/>
        <v>#VALUE!</v>
      </c>
      <c r="E30" s="25"/>
      <c r="F30" s="25">
        <v>2.75</v>
      </c>
      <c r="G30" s="26"/>
      <c r="H30" s="27"/>
      <c r="I30" s="27"/>
      <c r="J30"/>
      <c r="K30"/>
      <c r="L30"/>
      <c r="M30"/>
    </row>
    <row r="31" spans="2:13" s="7" customFormat="1" ht="16.5">
      <c r="B31" s="22"/>
      <c r="C31" s="27" t="s">
        <v>57</v>
      </c>
      <c r="D31" s="24" t="e">
        <f t="shared" si="1"/>
        <v>#VALUE!</v>
      </c>
      <c r="E31" s="25"/>
      <c r="F31" s="25">
        <v>2.75</v>
      </c>
      <c r="G31" s="26"/>
      <c r="H31" s="27"/>
      <c r="I31" s="27"/>
      <c r="J31"/>
      <c r="K31"/>
      <c r="L31"/>
      <c r="M31"/>
    </row>
    <row r="32" spans="2:13" s="7" customFormat="1" ht="16.5">
      <c r="B32" s="28" t="s">
        <v>58</v>
      </c>
      <c r="C32" s="27" t="s">
        <v>59</v>
      </c>
      <c r="D32" s="24" t="e">
        <f t="shared" si="1"/>
        <v>#VALUE!</v>
      </c>
      <c r="E32" s="25"/>
      <c r="F32" s="25">
        <v>2.75</v>
      </c>
      <c r="G32" s="26"/>
      <c r="H32" s="27"/>
      <c r="I32" s="27"/>
      <c r="J32"/>
      <c r="K32"/>
      <c r="L32"/>
      <c r="M32"/>
    </row>
    <row r="33" spans="2:13" s="7" customFormat="1" ht="16.5">
      <c r="B33" s="28" t="s">
        <v>60</v>
      </c>
      <c r="C33" s="27" t="s">
        <v>61</v>
      </c>
      <c r="D33" s="24" t="e">
        <f t="shared" si="1"/>
        <v>#VALUE!</v>
      </c>
      <c r="E33" s="25"/>
      <c r="F33" s="25">
        <v>2.75</v>
      </c>
      <c r="G33" s="26"/>
      <c r="H33" s="27"/>
      <c r="I33" s="27"/>
      <c r="J33"/>
      <c r="K33"/>
      <c r="L33"/>
      <c r="M33"/>
    </row>
    <row r="34" spans="2:13" s="7" customFormat="1" ht="16.5">
      <c r="B34" s="28" t="s">
        <v>62</v>
      </c>
      <c r="C34" s="27" t="s">
        <v>63</v>
      </c>
      <c r="D34" s="24" t="e">
        <f t="shared" si="1"/>
        <v>#VALUE!</v>
      </c>
      <c r="E34" s="25"/>
      <c r="F34" s="25">
        <v>2.75</v>
      </c>
      <c r="G34" s="26"/>
      <c r="H34" s="27"/>
      <c r="I34" s="27"/>
      <c r="J34"/>
      <c r="K34"/>
      <c r="L34"/>
      <c r="M34"/>
    </row>
    <row r="35" spans="2:13" s="7" customFormat="1" ht="16.5">
      <c r="B35" s="28" t="s">
        <v>64</v>
      </c>
      <c r="C35" s="27" t="s">
        <v>65</v>
      </c>
      <c r="D35" s="24" t="e">
        <f t="shared" si="1"/>
        <v>#VALUE!</v>
      </c>
      <c r="E35" s="25"/>
      <c r="F35" s="25">
        <v>2.75</v>
      </c>
      <c r="G35" s="26"/>
      <c r="H35" s="27"/>
      <c r="I35" s="27"/>
      <c r="J35"/>
      <c r="K35"/>
      <c r="L35"/>
      <c r="M35"/>
    </row>
    <row r="36" spans="2:13" s="7" customFormat="1" ht="16.5">
      <c r="B36" s="28" t="s">
        <v>66</v>
      </c>
      <c r="C36" s="27" t="s">
        <v>67</v>
      </c>
      <c r="D36" s="24" t="e">
        <f t="shared" si="1"/>
        <v>#VALUE!</v>
      </c>
      <c r="E36" s="25"/>
      <c r="F36" s="25">
        <v>2.75</v>
      </c>
      <c r="G36" s="26"/>
      <c r="H36" s="27"/>
      <c r="I36" s="27"/>
      <c r="J36"/>
      <c r="K36"/>
      <c r="L36"/>
      <c r="M36"/>
    </row>
    <row r="37" spans="2:13" s="7" customFormat="1" ht="16.5">
      <c r="B37" s="28" t="s">
        <v>68</v>
      </c>
      <c r="C37" s="27" t="s">
        <v>69</v>
      </c>
      <c r="D37" s="24" t="e">
        <f t="shared" si="1"/>
        <v>#VALUE!</v>
      </c>
      <c r="E37" s="25"/>
      <c r="F37" s="25">
        <v>2.75</v>
      </c>
      <c r="G37" s="26"/>
      <c r="H37" s="27"/>
      <c r="I37" s="27"/>
      <c r="J37"/>
      <c r="K37"/>
      <c r="L37"/>
      <c r="M37"/>
    </row>
    <row r="38" spans="2:13" s="7" customFormat="1" ht="16.5">
      <c r="B38" s="28" t="s">
        <v>70</v>
      </c>
      <c r="C38" s="27" t="s">
        <v>71</v>
      </c>
      <c r="D38" s="24" t="e">
        <f t="shared" si="1"/>
        <v>#VALUE!</v>
      </c>
      <c r="E38" s="25"/>
      <c r="F38" s="25">
        <v>2.75</v>
      </c>
      <c r="G38" s="26"/>
      <c r="H38" s="27"/>
      <c r="I38" s="27"/>
      <c r="J38"/>
      <c r="K38"/>
      <c r="L38"/>
      <c r="M38"/>
    </row>
    <row r="39" spans="2:13" s="7" customFormat="1" ht="16.5">
      <c r="B39" s="28" t="s">
        <v>72</v>
      </c>
      <c r="C39" s="27" t="s">
        <v>73</v>
      </c>
      <c r="D39" s="24" t="e">
        <f t="shared" si="1"/>
        <v>#VALUE!</v>
      </c>
      <c r="E39" s="25"/>
      <c r="F39" s="25">
        <v>2.75</v>
      </c>
      <c r="G39" s="26"/>
      <c r="H39" s="27"/>
      <c r="I39" s="27"/>
      <c r="J39"/>
      <c r="K39"/>
      <c r="L39"/>
      <c r="M39"/>
    </row>
    <row r="40" spans="2:13" s="7" customFormat="1" ht="16.5">
      <c r="B40" s="28" t="s">
        <v>74</v>
      </c>
      <c r="C40" s="27" t="s">
        <v>75</v>
      </c>
      <c r="D40" s="24" t="e">
        <f t="shared" si="1"/>
        <v>#VALUE!</v>
      </c>
      <c r="E40" s="25"/>
      <c r="F40" s="25">
        <v>2.75</v>
      </c>
      <c r="G40" s="26"/>
      <c r="H40" s="27"/>
      <c r="I40" s="27"/>
      <c r="J40"/>
      <c r="K40"/>
      <c r="L40"/>
      <c r="M40"/>
    </row>
    <row r="41" spans="2:13" s="7" customFormat="1" ht="16.5">
      <c r="B41" s="28" t="s">
        <v>76</v>
      </c>
      <c r="C41" s="27" t="s">
        <v>77</v>
      </c>
      <c r="D41" s="24" t="e">
        <f t="shared" si="1"/>
        <v>#VALUE!</v>
      </c>
      <c r="E41" s="25"/>
      <c r="F41" s="25">
        <v>2.75</v>
      </c>
      <c r="G41" s="26"/>
      <c r="H41" s="27"/>
      <c r="I41" s="27"/>
      <c r="J41"/>
      <c r="K41"/>
      <c r="L41"/>
      <c r="M41"/>
    </row>
    <row r="42" spans="2:13" s="7" customFormat="1" ht="16.5">
      <c r="B42" s="28" t="s">
        <v>78</v>
      </c>
      <c r="C42" s="27" t="s">
        <v>79</v>
      </c>
      <c r="D42" s="24" t="e">
        <f t="shared" si="1"/>
        <v>#VALUE!</v>
      </c>
      <c r="E42" s="25"/>
      <c r="F42" s="25">
        <v>2.75</v>
      </c>
      <c r="G42" s="26"/>
      <c r="H42" s="27"/>
      <c r="I42" s="27"/>
      <c r="J42"/>
      <c r="K42"/>
      <c r="L42"/>
      <c r="M42"/>
    </row>
    <row r="43" spans="1:13" s="7" customFormat="1" ht="16.5">
      <c r="A43" s="32"/>
      <c r="B43" s="28" t="s">
        <v>80</v>
      </c>
      <c r="C43" s="27" t="s">
        <v>81</v>
      </c>
      <c r="D43" s="24" t="e">
        <f t="shared" si="1"/>
        <v>#VALUE!</v>
      </c>
      <c r="E43" s="25"/>
      <c r="F43" s="25">
        <v>2.75</v>
      </c>
      <c r="G43" s="26"/>
      <c r="H43" s="27"/>
      <c r="I43" s="27"/>
      <c r="J43"/>
      <c r="K43"/>
      <c r="L43"/>
      <c r="M43"/>
    </row>
    <row r="44" spans="2:13" s="7" customFormat="1" ht="16.5">
      <c r="B44" s="28" t="s">
        <v>82</v>
      </c>
      <c r="C44" s="27" t="s">
        <v>83</v>
      </c>
      <c r="D44" s="24" t="e">
        <f t="shared" si="1"/>
        <v>#VALUE!</v>
      </c>
      <c r="E44" s="25"/>
      <c r="F44" s="25">
        <v>2.75</v>
      </c>
      <c r="G44" s="26"/>
      <c r="H44" s="27"/>
      <c r="I44" s="27"/>
      <c r="J44"/>
      <c r="K44"/>
      <c r="L44"/>
      <c r="M44"/>
    </row>
    <row r="45" spans="2:13" s="7" customFormat="1" ht="16.5">
      <c r="B45" s="28" t="s">
        <v>84</v>
      </c>
      <c r="C45" s="27" t="s">
        <v>85</v>
      </c>
      <c r="D45" s="24" t="e">
        <f t="shared" si="1"/>
        <v>#VALUE!</v>
      </c>
      <c r="E45" s="25"/>
      <c r="F45" s="25">
        <v>2.75</v>
      </c>
      <c r="G45" s="26"/>
      <c r="H45" s="27"/>
      <c r="I45" s="27"/>
      <c r="J45"/>
      <c r="K45"/>
      <c r="L45"/>
      <c r="M45"/>
    </row>
    <row r="46" spans="2:13" s="7" customFormat="1" ht="16.5">
      <c r="B46" s="22" t="s">
        <v>86</v>
      </c>
      <c r="C46" s="27" t="s">
        <v>87</v>
      </c>
      <c r="D46" s="24" t="e">
        <f t="shared" si="1"/>
        <v>#VALUE!</v>
      </c>
      <c r="E46" s="25"/>
      <c r="F46" s="25">
        <v>2.75</v>
      </c>
      <c r="G46" s="26"/>
      <c r="H46" s="27"/>
      <c r="I46" s="27"/>
      <c r="J46"/>
      <c r="K46"/>
      <c r="L46"/>
      <c r="M46"/>
    </row>
    <row r="47" spans="2:13" s="7" customFormat="1" ht="16.5">
      <c r="B47" s="22" t="s">
        <v>88</v>
      </c>
      <c r="C47" s="27" t="s">
        <v>89</v>
      </c>
      <c r="D47" s="24" t="e">
        <f t="shared" si="1"/>
        <v>#VALUE!</v>
      </c>
      <c r="E47" s="25"/>
      <c r="F47" s="25">
        <v>2.75</v>
      </c>
      <c r="G47" s="26"/>
      <c r="H47" s="27"/>
      <c r="I47" s="27"/>
      <c r="J47"/>
      <c r="K47"/>
      <c r="L47"/>
      <c r="M47"/>
    </row>
    <row r="48" spans="2:13" s="7" customFormat="1" ht="16.5">
      <c r="B48" s="22" t="s">
        <v>90</v>
      </c>
      <c r="C48" s="27" t="s">
        <v>91</v>
      </c>
      <c r="D48" s="24" t="e">
        <f t="shared" si="1"/>
        <v>#VALUE!</v>
      </c>
      <c r="E48" s="25"/>
      <c r="F48" s="25">
        <v>2.75</v>
      </c>
      <c r="G48" s="26"/>
      <c r="H48" s="27"/>
      <c r="I48" s="27"/>
      <c r="J48"/>
      <c r="K48"/>
      <c r="L48"/>
      <c r="M48"/>
    </row>
    <row r="49" spans="2:13" s="7" customFormat="1" ht="16.5">
      <c r="B49" s="22" t="s">
        <v>92</v>
      </c>
      <c r="C49" s="27" t="s">
        <v>93</v>
      </c>
      <c r="D49" s="24" t="e">
        <f t="shared" si="1"/>
        <v>#VALUE!</v>
      </c>
      <c r="E49" s="25"/>
      <c r="F49" s="25">
        <v>2.75</v>
      </c>
      <c r="G49" s="26"/>
      <c r="H49" s="27"/>
      <c r="I49" s="27"/>
      <c r="J49"/>
      <c r="K49"/>
      <c r="L49"/>
      <c r="M49"/>
    </row>
    <row r="50" spans="2:13" s="7" customFormat="1" ht="16.5">
      <c r="B50" s="28"/>
      <c r="C50" s="27" t="s">
        <v>94</v>
      </c>
      <c r="D50" s="24" t="e">
        <f t="shared" si="1"/>
        <v>#VALUE!</v>
      </c>
      <c r="E50" s="25"/>
      <c r="F50" s="25">
        <v>2.75</v>
      </c>
      <c r="G50" s="26"/>
      <c r="H50" s="27"/>
      <c r="I50" s="27"/>
      <c r="J50"/>
      <c r="K50"/>
      <c r="L50"/>
      <c r="M50"/>
    </row>
    <row r="51" spans="2:13" s="7" customFormat="1" ht="16.5">
      <c r="B51" s="28" t="s">
        <v>95</v>
      </c>
      <c r="C51" s="27" t="s">
        <v>96</v>
      </c>
      <c r="D51" s="24" t="e">
        <f t="shared" si="1"/>
        <v>#VALUE!</v>
      </c>
      <c r="E51" s="25"/>
      <c r="F51" s="25">
        <v>2.75</v>
      </c>
      <c r="G51" s="26"/>
      <c r="H51" s="27"/>
      <c r="I51" s="27"/>
      <c r="J51"/>
      <c r="K51"/>
      <c r="L51"/>
      <c r="M51"/>
    </row>
    <row r="52" spans="2:13" s="7" customFormat="1" ht="16.5">
      <c r="B52" s="22" t="s">
        <v>97</v>
      </c>
      <c r="C52" s="27" t="s">
        <v>98</v>
      </c>
      <c r="D52" s="24" t="e">
        <f t="shared" si="1"/>
        <v>#VALUE!</v>
      </c>
      <c r="E52" s="33"/>
      <c r="F52" s="25">
        <v>3.14</v>
      </c>
      <c r="G52" s="26"/>
      <c r="H52" s="27"/>
      <c r="I52" s="27"/>
      <c r="J52"/>
      <c r="K52"/>
      <c r="L52"/>
      <c r="M52"/>
    </row>
    <row r="53" spans="2:13" s="7" customFormat="1" ht="16.5">
      <c r="B53" s="22" t="s">
        <v>99</v>
      </c>
      <c r="C53" s="27" t="s">
        <v>100</v>
      </c>
      <c r="D53" s="24" t="e">
        <f t="shared" si="1"/>
        <v>#VALUE!</v>
      </c>
      <c r="E53" s="33"/>
      <c r="F53" s="25">
        <v>3.14</v>
      </c>
      <c r="G53" s="26"/>
      <c r="H53" s="27"/>
      <c r="I53" s="27"/>
      <c r="J53"/>
      <c r="K53"/>
      <c r="L53"/>
      <c r="M53"/>
    </row>
    <row r="54" spans="2:13" s="7" customFormat="1" ht="16.5">
      <c r="B54" s="22" t="s">
        <v>101</v>
      </c>
      <c r="C54" s="27" t="s">
        <v>102</v>
      </c>
      <c r="D54" s="24" t="e">
        <f t="shared" si="1"/>
        <v>#VALUE!</v>
      </c>
      <c r="E54" s="33"/>
      <c r="F54" s="25">
        <v>3.14</v>
      </c>
      <c r="G54" s="26"/>
      <c r="H54" s="27"/>
      <c r="I54" s="27"/>
      <c r="J54"/>
      <c r="K54"/>
      <c r="L54"/>
      <c r="M54"/>
    </row>
    <row r="55" spans="2:13" s="7" customFormat="1" ht="16.5">
      <c r="B55" s="22" t="s">
        <v>103</v>
      </c>
      <c r="C55" s="27" t="s">
        <v>104</v>
      </c>
      <c r="D55" s="24" t="e">
        <f t="shared" si="1"/>
        <v>#VALUE!</v>
      </c>
      <c r="E55" s="33"/>
      <c r="F55" s="25">
        <v>3.14</v>
      </c>
      <c r="G55" s="26"/>
      <c r="H55" s="27"/>
      <c r="I55" s="27"/>
      <c r="J55"/>
      <c r="K55"/>
      <c r="L55"/>
      <c r="M55"/>
    </row>
    <row r="56" spans="2:13" s="7" customFormat="1" ht="16.5">
      <c r="B56" s="28" t="s">
        <v>105</v>
      </c>
      <c r="C56" s="27" t="s">
        <v>106</v>
      </c>
      <c r="D56" s="24" t="e">
        <f t="shared" si="1"/>
        <v>#VALUE!</v>
      </c>
      <c r="E56" s="33"/>
      <c r="F56" s="25">
        <v>3.14</v>
      </c>
      <c r="G56" s="26"/>
      <c r="H56" s="27"/>
      <c r="I56" s="27"/>
      <c r="J56"/>
      <c r="K56"/>
      <c r="L56"/>
      <c r="M56"/>
    </row>
    <row r="57" spans="2:13" s="7" customFormat="1" ht="16.5">
      <c r="B57" s="28" t="s">
        <v>107</v>
      </c>
      <c r="C57" s="27" t="s">
        <v>108</v>
      </c>
      <c r="D57" s="24" t="e">
        <f t="shared" si="1"/>
        <v>#VALUE!</v>
      </c>
      <c r="E57" s="33"/>
      <c r="F57" s="25">
        <v>3.14</v>
      </c>
      <c r="G57" s="26"/>
      <c r="H57" s="27"/>
      <c r="I57" s="27"/>
      <c r="J57"/>
      <c r="K57"/>
      <c r="L57"/>
      <c r="M57"/>
    </row>
    <row r="58" spans="2:13" s="7" customFormat="1" ht="16.5">
      <c r="B58" s="28" t="s">
        <v>109</v>
      </c>
      <c r="C58" s="27" t="s">
        <v>110</v>
      </c>
      <c r="D58" s="24" t="e">
        <f t="shared" si="1"/>
        <v>#VALUE!</v>
      </c>
      <c r="E58" s="33"/>
      <c r="F58" s="25">
        <v>3.14</v>
      </c>
      <c r="G58" s="26"/>
      <c r="H58" s="27"/>
      <c r="I58" s="27"/>
      <c r="J58"/>
      <c r="K58"/>
      <c r="L58"/>
      <c r="M58"/>
    </row>
    <row r="59" spans="2:13" s="7" customFormat="1" ht="16.5">
      <c r="B59" s="28"/>
      <c r="C59" s="27" t="s">
        <v>111</v>
      </c>
      <c r="D59" s="24" t="e">
        <f t="shared" si="1"/>
        <v>#VALUE!</v>
      </c>
      <c r="E59" s="33"/>
      <c r="F59" s="25">
        <v>3.14</v>
      </c>
      <c r="G59" s="26"/>
      <c r="H59" s="27"/>
      <c r="I59" s="27"/>
      <c r="J59"/>
      <c r="K59"/>
      <c r="L59"/>
      <c r="M59"/>
    </row>
    <row r="60" spans="2:13" s="7" customFormat="1" ht="16.5">
      <c r="B60" s="28" t="s">
        <v>112</v>
      </c>
      <c r="C60" s="27" t="s">
        <v>113</v>
      </c>
      <c r="D60" s="24" t="e">
        <f t="shared" si="1"/>
        <v>#VALUE!</v>
      </c>
      <c r="E60" s="33"/>
      <c r="F60" s="25">
        <v>3.14</v>
      </c>
      <c r="G60" s="26"/>
      <c r="H60" s="27"/>
      <c r="I60" s="27"/>
      <c r="J60"/>
      <c r="K60"/>
      <c r="L60"/>
      <c r="M60"/>
    </row>
    <row r="61" spans="2:13" s="7" customFormat="1" ht="16.5">
      <c r="B61" s="28" t="s">
        <v>114</v>
      </c>
      <c r="C61" s="27" t="s">
        <v>115</v>
      </c>
      <c r="D61" s="24" t="e">
        <f t="shared" si="1"/>
        <v>#VALUE!</v>
      </c>
      <c r="E61" s="33"/>
      <c r="F61" s="25">
        <v>3.14</v>
      </c>
      <c r="G61" s="26"/>
      <c r="H61" s="27"/>
      <c r="I61" s="27"/>
      <c r="J61"/>
      <c r="K61"/>
      <c r="L61"/>
      <c r="M61"/>
    </row>
    <row r="62" spans="2:13" s="7" customFormat="1" ht="16.5">
      <c r="B62" s="22"/>
      <c r="C62" s="34" t="s">
        <v>116</v>
      </c>
      <c r="D62" s="24"/>
      <c r="E62" s="25"/>
      <c r="F62" s="25"/>
      <c r="G62" s="26"/>
      <c r="H62" s="27"/>
      <c r="I62" s="27"/>
      <c r="J62"/>
      <c r="K62"/>
      <c r="L62"/>
      <c r="M62"/>
    </row>
    <row r="63" spans="2:13" s="7" customFormat="1" ht="16.5">
      <c r="B63" s="22" t="s">
        <v>117</v>
      </c>
      <c r="C63" s="29" t="s">
        <v>118</v>
      </c>
      <c r="D63" s="24" t="e">
        <f aca="true" t="shared" si="2" ref="D63:D79">C63+(C63*C63)</f>
        <v>#VALUE!</v>
      </c>
      <c r="E63" s="25"/>
      <c r="F63" s="25">
        <v>2.99</v>
      </c>
      <c r="G63" s="26"/>
      <c r="H63" s="27"/>
      <c r="I63" s="27"/>
      <c r="J63"/>
      <c r="K63"/>
      <c r="L63"/>
      <c r="M63"/>
    </row>
    <row r="64" spans="2:13" s="7" customFormat="1" ht="16.5">
      <c r="B64" s="28" t="s">
        <v>119</v>
      </c>
      <c r="C64" s="29" t="s">
        <v>120</v>
      </c>
      <c r="D64" s="24" t="e">
        <f t="shared" si="2"/>
        <v>#VALUE!</v>
      </c>
      <c r="E64" s="25"/>
      <c r="F64" s="25">
        <v>2.99</v>
      </c>
      <c r="G64" s="26"/>
      <c r="H64" s="27"/>
      <c r="I64" s="27"/>
      <c r="J64"/>
      <c r="K64"/>
      <c r="L64"/>
      <c r="M64"/>
    </row>
    <row r="65" spans="2:13" s="7" customFormat="1" ht="16.5">
      <c r="B65" s="28" t="s">
        <v>121</v>
      </c>
      <c r="C65" s="29" t="s">
        <v>122</v>
      </c>
      <c r="D65" s="24" t="e">
        <f t="shared" si="2"/>
        <v>#VALUE!</v>
      </c>
      <c r="E65" s="25"/>
      <c r="F65" s="25">
        <v>2.99</v>
      </c>
      <c r="G65" s="26"/>
      <c r="H65" s="27"/>
      <c r="I65" s="27"/>
      <c r="J65"/>
      <c r="K65"/>
      <c r="L65"/>
      <c r="M65"/>
    </row>
    <row r="66" spans="2:13" s="7" customFormat="1" ht="16.5">
      <c r="B66" s="35">
        <v>533869</v>
      </c>
      <c r="C66" s="36" t="s">
        <v>123</v>
      </c>
      <c r="D66" s="24" t="e">
        <f t="shared" si="2"/>
        <v>#VALUE!</v>
      </c>
      <c r="E66" s="25"/>
      <c r="F66" s="25">
        <v>2.99</v>
      </c>
      <c r="G66" s="26"/>
      <c r="H66" s="27"/>
      <c r="I66" s="27"/>
      <c r="J66"/>
      <c r="K66"/>
      <c r="L66"/>
      <c r="M66"/>
    </row>
    <row r="67" spans="2:13" s="7" customFormat="1" ht="16.5">
      <c r="B67" s="37" t="s">
        <v>124</v>
      </c>
      <c r="C67" s="36" t="s">
        <v>125</v>
      </c>
      <c r="D67" s="24" t="e">
        <f t="shared" si="2"/>
        <v>#VALUE!</v>
      </c>
      <c r="E67" s="25"/>
      <c r="F67" s="25">
        <v>2.99</v>
      </c>
      <c r="G67" s="26"/>
      <c r="H67" s="27"/>
      <c r="I67" s="27"/>
      <c r="J67"/>
      <c r="K67"/>
      <c r="L67"/>
      <c r="M67"/>
    </row>
    <row r="68" spans="2:13" s="7" customFormat="1" ht="16.5">
      <c r="B68" s="35">
        <v>533920</v>
      </c>
      <c r="C68" s="36" t="s">
        <v>126</v>
      </c>
      <c r="D68" s="24" t="e">
        <f t="shared" si="2"/>
        <v>#VALUE!</v>
      </c>
      <c r="E68" s="25"/>
      <c r="F68" s="25">
        <v>2.99</v>
      </c>
      <c r="G68" s="26"/>
      <c r="H68" s="27"/>
      <c r="I68" s="27"/>
      <c r="J68"/>
      <c r="K68"/>
      <c r="L68"/>
      <c r="M68"/>
    </row>
    <row r="69" spans="2:9" ht="16.5">
      <c r="B69" s="22" t="s">
        <v>127</v>
      </c>
      <c r="C69" s="29" t="s">
        <v>128</v>
      </c>
      <c r="D69" s="24" t="e">
        <f t="shared" si="2"/>
        <v>#VALUE!</v>
      </c>
      <c r="E69" s="25"/>
      <c r="F69" s="25">
        <v>2.99</v>
      </c>
      <c r="G69" s="38"/>
      <c r="H69" s="38"/>
      <c r="I69" s="38"/>
    </row>
    <row r="70" spans="2:9" ht="16.5">
      <c r="B70" s="28"/>
      <c r="C70" s="39" t="s">
        <v>129</v>
      </c>
      <c r="D70" s="24" t="e">
        <f t="shared" si="2"/>
        <v>#VALUE!</v>
      </c>
      <c r="E70" s="33"/>
      <c r="F70" s="25"/>
      <c r="G70" s="38"/>
      <c r="H70" s="38"/>
      <c r="I70" s="38"/>
    </row>
    <row r="71" spans="2:9" ht="16.5">
      <c r="B71" s="28" t="s">
        <v>130</v>
      </c>
      <c r="C71" s="40" t="s">
        <v>131</v>
      </c>
      <c r="D71" s="24" t="e">
        <f t="shared" si="2"/>
        <v>#VALUE!</v>
      </c>
      <c r="E71" s="33"/>
      <c r="F71" s="25">
        <v>4.23</v>
      </c>
      <c r="G71" s="38"/>
      <c r="H71" s="38"/>
      <c r="I71" s="38"/>
    </row>
    <row r="72" spans="2:9" ht="16.5">
      <c r="B72" s="28" t="s">
        <v>132</v>
      </c>
      <c r="C72" s="40" t="s">
        <v>133</v>
      </c>
      <c r="D72" s="24" t="e">
        <f t="shared" si="2"/>
        <v>#VALUE!</v>
      </c>
      <c r="E72" s="33"/>
      <c r="F72" s="25">
        <v>4.23</v>
      </c>
      <c r="G72" s="38"/>
      <c r="H72" s="38"/>
      <c r="I72" s="38"/>
    </row>
    <row r="73" spans="2:9" ht="16.5">
      <c r="B73" s="28" t="s">
        <v>134</v>
      </c>
      <c r="C73" s="40" t="s">
        <v>135</v>
      </c>
      <c r="D73" s="24" t="e">
        <f t="shared" si="2"/>
        <v>#VALUE!</v>
      </c>
      <c r="E73" s="33"/>
      <c r="F73" s="25">
        <v>4.23</v>
      </c>
      <c r="G73" s="38"/>
      <c r="H73" s="38"/>
      <c r="I73" s="38"/>
    </row>
    <row r="74" spans="2:9" ht="16.5">
      <c r="B74" s="28" t="s">
        <v>136</v>
      </c>
      <c r="C74" s="40" t="s">
        <v>137</v>
      </c>
      <c r="D74" s="24" t="e">
        <f t="shared" si="2"/>
        <v>#VALUE!</v>
      </c>
      <c r="E74" s="33"/>
      <c r="F74" s="25">
        <v>4.23</v>
      </c>
      <c r="G74" s="38"/>
      <c r="H74" s="38"/>
      <c r="I74" s="38"/>
    </row>
    <row r="75" spans="2:9" ht="16.5">
      <c r="B75" s="28" t="s">
        <v>138</v>
      </c>
      <c r="C75" s="40" t="s">
        <v>139</v>
      </c>
      <c r="D75" s="24" t="e">
        <f t="shared" si="2"/>
        <v>#VALUE!</v>
      </c>
      <c r="E75" s="33"/>
      <c r="F75" s="25">
        <v>4.23</v>
      </c>
      <c r="G75" s="38"/>
      <c r="H75" s="38"/>
      <c r="I75" s="38"/>
    </row>
    <row r="76" spans="2:9" ht="16.5">
      <c r="B76" s="28" t="s">
        <v>140</v>
      </c>
      <c r="C76" s="40" t="s">
        <v>141</v>
      </c>
      <c r="D76" s="24" t="e">
        <f t="shared" si="2"/>
        <v>#VALUE!</v>
      </c>
      <c r="E76" s="33"/>
      <c r="F76" s="25">
        <v>4.23</v>
      </c>
      <c r="G76" s="38"/>
      <c r="H76" s="38"/>
      <c r="I76" s="38"/>
    </row>
    <row r="77" spans="2:9" ht="16.5">
      <c r="B77" s="28" t="s">
        <v>142</v>
      </c>
      <c r="C77" s="40" t="s">
        <v>143</v>
      </c>
      <c r="D77" s="24" t="e">
        <f t="shared" si="2"/>
        <v>#VALUE!</v>
      </c>
      <c r="E77" s="33"/>
      <c r="F77" s="25">
        <v>4.23</v>
      </c>
      <c r="G77" s="38"/>
      <c r="H77" s="38"/>
      <c r="I77" s="38"/>
    </row>
    <row r="78" spans="2:9" ht="16.5">
      <c r="B78" s="28" t="s">
        <v>144</v>
      </c>
      <c r="C78" s="40" t="s">
        <v>145</v>
      </c>
      <c r="D78" s="24" t="e">
        <f t="shared" si="2"/>
        <v>#VALUE!</v>
      </c>
      <c r="E78" s="33"/>
      <c r="F78" s="25">
        <v>4.23</v>
      </c>
      <c r="G78" s="38"/>
      <c r="H78" s="38"/>
      <c r="I78" s="38"/>
    </row>
    <row r="79" spans="2:9" ht="16.5">
      <c r="B79" s="28" t="s">
        <v>146</v>
      </c>
      <c r="C79" s="40" t="s">
        <v>147</v>
      </c>
      <c r="D79" s="24" t="e">
        <f t="shared" si="2"/>
        <v>#VALUE!</v>
      </c>
      <c r="E79" s="33"/>
      <c r="F79" s="25">
        <v>4.23</v>
      </c>
      <c r="G79" s="38"/>
      <c r="H79" s="38"/>
      <c r="I79" s="38"/>
    </row>
  </sheetData>
  <sheetProtection selectLockedCells="1" selectUnlockedCells="1"/>
  <printOptions/>
  <pageMargins left="0.39375" right="0.39375" top="0.8506944444444444" bottom="0.39375" header="0.19652777777777777" footer="0.5118055555555555"/>
  <pageSetup firstPageNumber="1" useFirstPageNumber="1" horizontalDpi="300" verticalDpi="300" orientation="portrait" paperSize="9" scale="57"/>
  <headerFooter alignWithMargins="0">
    <oddHeader>&amp;C&amp;"Times New Roman,tučné"&amp;12VEĽKOOBCHOD NEDOROST, Kamenná - Štrková 10A, Žilina
Fax: 041/7242208, Tel.: 041/7003411, 7649315, 7001429  Mob.: 0918/108 809,0918/108 808, 0910/526 286,0911/526 286,0948/250 221
&amp;16OBJEDNÁVKOVÝ LIST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G5" sqref="G5"/>
    </sheetView>
  </sheetViews>
  <sheetFormatPr defaultColWidth="10.28125" defaultRowHeight="12.75"/>
  <cols>
    <col min="1" max="1" width="7.7109375" style="0" customWidth="1"/>
    <col min="2" max="2" width="13.57421875" style="0" customWidth="1"/>
    <col min="3" max="3" width="50.140625" style="0" customWidth="1"/>
    <col min="4" max="5" width="11.7109375" style="0" hidden="1" customWidth="1"/>
    <col min="6" max="6" width="10.421875" style="0" customWidth="1"/>
    <col min="7" max="7" width="14.57421875" style="0" customWidth="1"/>
    <col min="8" max="8" width="11.7109375" style="0" hidden="1" customWidth="1"/>
    <col min="9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8" ht="16.5">
      <c r="B2" s="4"/>
      <c r="C2" s="44"/>
      <c r="D2" s="84"/>
      <c r="E2" s="9"/>
      <c r="F2" s="9"/>
      <c r="G2" s="10" t="s">
        <v>0</v>
      </c>
      <c r="H2" s="11" t="s">
        <v>1</v>
      </c>
    </row>
    <row r="3" spans="2:8" ht="16.5">
      <c r="B3" s="1"/>
      <c r="C3" s="45"/>
      <c r="D3" s="84"/>
      <c r="E3" s="9"/>
      <c r="F3" s="9"/>
      <c r="G3" s="15" t="s">
        <v>1265</v>
      </c>
      <c r="H3" s="11" t="s">
        <v>3</v>
      </c>
    </row>
    <row r="4" spans="2:7" ht="27.75">
      <c r="B4" s="85" t="s">
        <v>4</v>
      </c>
      <c r="C4" s="85" t="s">
        <v>5</v>
      </c>
      <c r="D4" s="86" t="s">
        <v>6</v>
      </c>
      <c r="E4" s="86" t="s">
        <v>7</v>
      </c>
      <c r="F4" s="19" t="s">
        <v>8</v>
      </c>
      <c r="G4" s="20" t="s">
        <v>295</v>
      </c>
    </row>
    <row r="5" spans="1:8" ht="16.5">
      <c r="A5" s="7"/>
      <c r="B5" s="22" t="s">
        <v>1266</v>
      </c>
      <c r="C5" s="27" t="s">
        <v>1267</v>
      </c>
      <c r="D5" s="24" t="e">
        <f aca="true" t="shared" si="0" ref="D5:D75">C5+(C5*C5)</f>
        <v>#VALUE!</v>
      </c>
      <c r="E5" s="33"/>
      <c r="F5" s="25">
        <v>2.63</v>
      </c>
      <c r="G5" s="56"/>
      <c r="H5" s="27"/>
    </row>
    <row r="6" spans="1:8" ht="16.5">
      <c r="A6" s="7"/>
      <c r="B6" s="22" t="s">
        <v>1268</v>
      </c>
      <c r="C6" s="27" t="s">
        <v>1269</v>
      </c>
      <c r="D6" s="24" t="e">
        <f t="shared" si="0"/>
        <v>#VALUE!</v>
      </c>
      <c r="E6" s="33"/>
      <c r="F6" s="25">
        <v>2.63</v>
      </c>
      <c r="G6" s="56"/>
      <c r="H6" s="27"/>
    </row>
    <row r="7" spans="1:8" ht="16.5">
      <c r="A7" s="7"/>
      <c r="B7" s="22" t="s">
        <v>1270</v>
      </c>
      <c r="C7" s="27" t="s">
        <v>1271</v>
      </c>
      <c r="D7" s="24" t="e">
        <f t="shared" si="0"/>
        <v>#VALUE!</v>
      </c>
      <c r="E7" s="33"/>
      <c r="F7" s="25">
        <v>2.63</v>
      </c>
      <c r="G7" s="56"/>
      <c r="H7" s="27"/>
    </row>
    <row r="8" spans="1:8" ht="16.5">
      <c r="A8" s="7"/>
      <c r="B8" s="28" t="s">
        <v>1272</v>
      </c>
      <c r="C8" s="27" t="s">
        <v>1273</v>
      </c>
      <c r="D8" s="24" t="e">
        <f t="shared" si="0"/>
        <v>#VALUE!</v>
      </c>
      <c r="E8" s="33"/>
      <c r="F8" s="25">
        <v>2.63</v>
      </c>
      <c r="G8" s="56"/>
      <c r="H8" s="27"/>
    </row>
    <row r="9" spans="1:8" ht="16.5">
      <c r="A9" s="7"/>
      <c r="B9" s="37" t="s">
        <v>1274</v>
      </c>
      <c r="C9" s="40" t="s">
        <v>1275</v>
      </c>
      <c r="D9" s="24" t="e">
        <f t="shared" si="0"/>
        <v>#VALUE!</v>
      </c>
      <c r="E9" s="33"/>
      <c r="F9" s="25">
        <v>2.63</v>
      </c>
      <c r="G9" s="117"/>
      <c r="H9" s="27"/>
    </row>
    <row r="10" spans="1:8" ht="16.5">
      <c r="A10" s="7"/>
      <c r="B10" s="37" t="s">
        <v>1276</v>
      </c>
      <c r="C10" s="40" t="s">
        <v>1277</v>
      </c>
      <c r="D10" s="24" t="e">
        <f t="shared" si="0"/>
        <v>#VALUE!</v>
      </c>
      <c r="E10" s="33"/>
      <c r="F10" s="25">
        <v>2.63</v>
      </c>
      <c r="G10" s="117"/>
      <c r="H10" s="27"/>
    </row>
    <row r="11" spans="1:8" ht="16.5">
      <c r="A11" s="7"/>
      <c r="B11" s="37" t="s">
        <v>1278</v>
      </c>
      <c r="C11" s="40" t="s">
        <v>1279</v>
      </c>
      <c r="D11" s="24" t="e">
        <f t="shared" si="0"/>
        <v>#VALUE!</v>
      </c>
      <c r="E11" s="33"/>
      <c r="F11" s="25">
        <v>2.63</v>
      </c>
      <c r="G11" s="117"/>
      <c r="H11" s="27"/>
    </row>
    <row r="12" spans="1:8" ht="16.5">
      <c r="A12" s="7"/>
      <c r="B12" s="67" t="s">
        <v>1280</v>
      </c>
      <c r="C12" s="40" t="s">
        <v>1281</v>
      </c>
      <c r="D12" s="24" t="e">
        <f t="shared" si="0"/>
        <v>#VALUE!</v>
      </c>
      <c r="E12" s="33"/>
      <c r="F12" s="25">
        <v>2.63</v>
      </c>
      <c r="G12" s="117"/>
      <c r="H12" s="27"/>
    </row>
    <row r="13" spans="1:8" ht="16.5">
      <c r="A13" s="7"/>
      <c r="B13" s="28" t="s">
        <v>1282</v>
      </c>
      <c r="C13" s="97" t="s">
        <v>1283</v>
      </c>
      <c r="D13" s="24" t="e">
        <f t="shared" si="0"/>
        <v>#VALUE!</v>
      </c>
      <c r="E13" s="25"/>
      <c r="F13" s="25">
        <v>1.84</v>
      </c>
      <c r="G13" s="56"/>
      <c r="H13" s="27"/>
    </row>
    <row r="14" spans="1:8" ht="16.5">
      <c r="A14" s="7"/>
      <c r="B14" s="28" t="s">
        <v>1284</v>
      </c>
      <c r="C14" s="27" t="s">
        <v>1285</v>
      </c>
      <c r="D14" s="24" t="e">
        <f t="shared" si="0"/>
        <v>#VALUE!</v>
      </c>
      <c r="E14" s="25"/>
      <c r="F14" s="25">
        <v>1.84</v>
      </c>
      <c r="G14" s="111"/>
      <c r="H14" s="27"/>
    </row>
    <row r="15" spans="1:8" ht="16.5">
      <c r="A15" s="7"/>
      <c r="B15" s="28" t="s">
        <v>1286</v>
      </c>
      <c r="C15" s="27" t="s">
        <v>1287</v>
      </c>
      <c r="D15" s="24" t="e">
        <f t="shared" si="0"/>
        <v>#VALUE!</v>
      </c>
      <c r="E15" s="25"/>
      <c r="F15" s="25">
        <v>1.84</v>
      </c>
      <c r="G15" s="111"/>
      <c r="H15" s="27"/>
    </row>
    <row r="16" spans="1:8" ht="16.5">
      <c r="A16" s="7"/>
      <c r="B16" s="28" t="s">
        <v>1288</v>
      </c>
      <c r="C16" s="27" t="s">
        <v>1289</v>
      </c>
      <c r="D16" s="24" t="e">
        <f t="shared" si="0"/>
        <v>#VALUE!</v>
      </c>
      <c r="E16" s="25"/>
      <c r="F16" s="25">
        <v>1.84</v>
      </c>
      <c r="G16" s="111"/>
      <c r="H16" s="27"/>
    </row>
    <row r="17" spans="1:8" ht="16.5">
      <c r="A17" s="7"/>
      <c r="B17" s="28" t="s">
        <v>1290</v>
      </c>
      <c r="C17" s="27" t="s">
        <v>1291</v>
      </c>
      <c r="D17" s="24" t="e">
        <f t="shared" si="0"/>
        <v>#VALUE!</v>
      </c>
      <c r="E17" s="25"/>
      <c r="F17" s="25">
        <v>1.84</v>
      </c>
      <c r="G17" s="111"/>
      <c r="H17" s="27"/>
    </row>
    <row r="18" spans="1:8" ht="16.5">
      <c r="A18" s="7"/>
      <c r="B18" s="67" t="s">
        <v>1292</v>
      </c>
      <c r="C18" s="40" t="s">
        <v>1293</v>
      </c>
      <c r="D18" s="24" t="e">
        <f t="shared" si="0"/>
        <v>#VALUE!</v>
      </c>
      <c r="E18" s="25"/>
      <c r="F18" s="25">
        <v>1.84</v>
      </c>
      <c r="G18" s="56"/>
      <c r="H18" s="27"/>
    </row>
    <row r="19" spans="1:8" ht="16.5">
      <c r="A19" s="7"/>
      <c r="B19" s="30" t="s">
        <v>1294</v>
      </c>
      <c r="C19" s="29" t="s">
        <v>1295</v>
      </c>
      <c r="D19" s="24" t="e">
        <f t="shared" si="0"/>
        <v>#VALUE!</v>
      </c>
      <c r="E19" s="33"/>
      <c r="F19" s="25">
        <v>1.74</v>
      </c>
      <c r="G19" s="56"/>
      <c r="H19" s="27"/>
    </row>
    <row r="20" spans="1:8" ht="16.5">
      <c r="A20" s="7"/>
      <c r="B20" s="22"/>
      <c r="C20" s="123" t="s">
        <v>1296</v>
      </c>
      <c r="D20" s="24" t="e">
        <f t="shared" si="0"/>
        <v>#VALUE!</v>
      </c>
      <c r="E20" s="25"/>
      <c r="F20" s="25"/>
      <c r="G20" s="56"/>
      <c r="H20" s="27"/>
    </row>
    <row r="21" spans="1:8" ht="16.5">
      <c r="A21" s="7"/>
      <c r="B21" s="28" t="s">
        <v>1297</v>
      </c>
      <c r="C21" s="36" t="s">
        <v>1298</v>
      </c>
      <c r="D21" s="24" t="e">
        <f t="shared" si="0"/>
        <v>#VALUE!</v>
      </c>
      <c r="E21" s="25"/>
      <c r="F21" s="25">
        <v>2.27</v>
      </c>
      <c r="G21" s="56"/>
      <c r="H21" s="27"/>
    </row>
    <row r="22" spans="1:8" ht="16.5">
      <c r="A22" s="7"/>
      <c r="B22" s="28" t="s">
        <v>1299</v>
      </c>
      <c r="C22" s="36" t="s">
        <v>1300</v>
      </c>
      <c r="D22" s="24" t="e">
        <f t="shared" si="0"/>
        <v>#VALUE!</v>
      </c>
      <c r="E22" s="25"/>
      <c r="F22" s="25">
        <v>2.27</v>
      </c>
      <c r="G22" s="56"/>
      <c r="H22" s="27"/>
    </row>
    <row r="23" spans="1:8" ht="16.5">
      <c r="A23" s="7"/>
      <c r="B23" s="28" t="s">
        <v>1301</v>
      </c>
      <c r="C23" s="36" t="s">
        <v>1302</v>
      </c>
      <c r="D23" s="24" t="e">
        <f t="shared" si="0"/>
        <v>#VALUE!</v>
      </c>
      <c r="E23" s="25"/>
      <c r="F23" s="25">
        <v>2.27</v>
      </c>
      <c r="G23" s="117"/>
      <c r="H23" s="7"/>
    </row>
    <row r="24" spans="1:8" ht="16.5">
      <c r="A24" s="7"/>
      <c r="B24" s="28" t="s">
        <v>1303</v>
      </c>
      <c r="C24" s="36" t="s">
        <v>1304</v>
      </c>
      <c r="D24" s="24" t="e">
        <f t="shared" si="0"/>
        <v>#VALUE!</v>
      </c>
      <c r="E24" s="25"/>
      <c r="F24" s="25">
        <v>2.27</v>
      </c>
      <c r="G24" s="117"/>
      <c r="H24" s="7"/>
    </row>
    <row r="25" spans="1:8" ht="16.5">
      <c r="A25" s="7"/>
      <c r="B25" s="22" t="s">
        <v>1305</v>
      </c>
      <c r="C25" s="36" t="s">
        <v>1306</v>
      </c>
      <c r="D25" s="24" t="e">
        <f t="shared" si="0"/>
        <v>#VALUE!</v>
      </c>
      <c r="E25" s="25"/>
      <c r="F25" s="25">
        <v>2.27</v>
      </c>
      <c r="G25" s="117"/>
      <c r="H25" s="7"/>
    </row>
    <row r="26" spans="1:8" ht="16.5">
      <c r="A26" s="7"/>
      <c r="B26" s="37" t="s">
        <v>1307</v>
      </c>
      <c r="C26" s="36" t="s">
        <v>1308</v>
      </c>
      <c r="D26" s="24" t="e">
        <f t="shared" si="0"/>
        <v>#VALUE!</v>
      </c>
      <c r="E26" s="25"/>
      <c r="F26" s="25">
        <v>2.27</v>
      </c>
      <c r="G26" s="117"/>
      <c r="H26" s="7"/>
    </row>
    <row r="27" spans="1:8" ht="16.5">
      <c r="A27" s="7"/>
      <c r="B27" s="28" t="s">
        <v>1309</v>
      </c>
      <c r="C27" s="36" t="s">
        <v>1310</v>
      </c>
      <c r="D27" s="24" t="e">
        <f t="shared" si="0"/>
        <v>#VALUE!</v>
      </c>
      <c r="E27" s="25"/>
      <c r="F27" s="25">
        <v>2.27</v>
      </c>
      <c r="G27" s="117"/>
      <c r="H27" s="7"/>
    </row>
    <row r="28" spans="1:8" ht="16.5">
      <c r="A28" s="7"/>
      <c r="B28" s="112" t="s">
        <v>1311</v>
      </c>
      <c r="C28" s="36" t="s">
        <v>1312</v>
      </c>
      <c r="D28" s="24" t="e">
        <f t="shared" si="0"/>
        <v>#VALUE!</v>
      </c>
      <c r="E28" s="25"/>
      <c r="F28" s="25">
        <v>2.27</v>
      </c>
      <c r="G28" s="117"/>
      <c r="H28" s="7"/>
    </row>
    <row r="29" spans="1:8" ht="16.5">
      <c r="A29" s="7"/>
      <c r="B29" s="112" t="s">
        <v>1313</v>
      </c>
      <c r="C29" s="36" t="s">
        <v>1314</v>
      </c>
      <c r="D29" s="24" t="e">
        <f t="shared" si="0"/>
        <v>#VALUE!</v>
      </c>
      <c r="E29" s="25"/>
      <c r="F29" s="25">
        <v>2.27</v>
      </c>
      <c r="G29" s="117"/>
      <c r="H29" s="7"/>
    </row>
    <row r="30" spans="1:8" ht="16.5">
      <c r="A30" s="7"/>
      <c r="B30" s="37" t="s">
        <v>1315</v>
      </c>
      <c r="C30" s="36" t="s">
        <v>1316</v>
      </c>
      <c r="D30" s="24" t="e">
        <f t="shared" si="0"/>
        <v>#VALUE!</v>
      </c>
      <c r="E30" s="25"/>
      <c r="F30" s="25">
        <v>2.27</v>
      </c>
      <c r="G30" s="117"/>
      <c r="H30" s="7"/>
    </row>
    <row r="31" spans="1:8" ht="16.5">
      <c r="A31" s="7"/>
      <c r="B31" s="114" t="s">
        <v>1317</v>
      </c>
      <c r="C31" s="36" t="s">
        <v>1318</v>
      </c>
      <c r="D31" s="24" t="e">
        <f t="shared" si="0"/>
        <v>#VALUE!</v>
      </c>
      <c r="E31" s="25"/>
      <c r="F31" s="25">
        <v>2.27</v>
      </c>
      <c r="G31" s="117"/>
      <c r="H31" s="7"/>
    </row>
    <row r="32" spans="1:8" ht="16.5">
      <c r="A32" s="7"/>
      <c r="B32" s="37" t="s">
        <v>1319</v>
      </c>
      <c r="C32" s="36" t="s">
        <v>1320</v>
      </c>
      <c r="D32" s="24" t="e">
        <f t="shared" si="0"/>
        <v>#VALUE!</v>
      </c>
      <c r="E32" s="25"/>
      <c r="F32" s="25">
        <v>2.27</v>
      </c>
      <c r="G32" s="117"/>
      <c r="H32" s="7"/>
    </row>
    <row r="33" spans="1:8" ht="16.5">
      <c r="A33" s="7"/>
      <c r="B33" s="37" t="s">
        <v>1321</v>
      </c>
      <c r="C33" s="36" t="s">
        <v>1322</v>
      </c>
      <c r="D33" s="24" t="e">
        <f t="shared" si="0"/>
        <v>#VALUE!</v>
      </c>
      <c r="E33" s="25"/>
      <c r="F33" s="25">
        <v>2.27</v>
      </c>
      <c r="G33" s="117"/>
      <c r="H33" s="7"/>
    </row>
    <row r="34" spans="1:8" ht="16.5">
      <c r="A34" s="7"/>
      <c r="B34" s="37" t="s">
        <v>1323</v>
      </c>
      <c r="C34" s="40" t="s">
        <v>1324</v>
      </c>
      <c r="D34" s="24" t="e">
        <f t="shared" si="0"/>
        <v>#VALUE!</v>
      </c>
      <c r="E34" s="25"/>
      <c r="F34" s="25">
        <v>2.27</v>
      </c>
      <c r="G34" s="56"/>
      <c r="H34" s="27"/>
    </row>
    <row r="35" spans="1:8" ht="16.5">
      <c r="A35" s="7"/>
      <c r="B35" s="28" t="s">
        <v>1325</v>
      </c>
      <c r="C35" s="40" t="s">
        <v>1326</v>
      </c>
      <c r="D35" s="24" t="e">
        <f t="shared" si="0"/>
        <v>#VALUE!</v>
      </c>
      <c r="E35" s="25"/>
      <c r="F35" s="25">
        <v>2.27</v>
      </c>
      <c r="G35" s="56"/>
      <c r="H35" s="27"/>
    </row>
    <row r="36" spans="1:8" ht="16.5">
      <c r="A36" s="7"/>
      <c r="B36" s="28" t="s">
        <v>1327</v>
      </c>
      <c r="C36" s="40" t="s">
        <v>1328</v>
      </c>
      <c r="D36" s="24" t="e">
        <f t="shared" si="0"/>
        <v>#VALUE!</v>
      </c>
      <c r="E36" s="25"/>
      <c r="F36" s="25">
        <v>2.27</v>
      </c>
      <c r="G36" s="56"/>
      <c r="H36" s="27"/>
    </row>
    <row r="37" spans="1:8" ht="16.5">
      <c r="A37" s="7"/>
      <c r="B37" s="28" t="s">
        <v>1329</v>
      </c>
      <c r="C37" s="40" t="s">
        <v>1330</v>
      </c>
      <c r="D37" s="24" t="e">
        <f t="shared" si="0"/>
        <v>#VALUE!</v>
      </c>
      <c r="E37" s="25"/>
      <c r="F37" s="25">
        <v>2.27</v>
      </c>
      <c r="G37" s="56"/>
      <c r="H37" s="27"/>
    </row>
    <row r="38" spans="1:8" ht="16.5">
      <c r="A38" s="7"/>
      <c r="B38" s="28" t="s">
        <v>1331</v>
      </c>
      <c r="C38" s="27" t="s">
        <v>1332</v>
      </c>
      <c r="D38" s="24" t="e">
        <f t="shared" si="0"/>
        <v>#VALUE!</v>
      </c>
      <c r="E38" s="25"/>
      <c r="F38" s="25">
        <v>2.27</v>
      </c>
      <c r="G38" s="56"/>
      <c r="H38" s="27"/>
    </row>
    <row r="39" spans="1:8" ht="16.5">
      <c r="A39" s="7"/>
      <c r="B39" s="28" t="s">
        <v>1333</v>
      </c>
      <c r="C39" s="27" t="s">
        <v>1334</v>
      </c>
      <c r="D39" s="24" t="e">
        <f t="shared" si="0"/>
        <v>#VALUE!</v>
      </c>
      <c r="E39" s="25"/>
      <c r="F39" s="25">
        <v>2.27</v>
      </c>
      <c r="G39" s="56"/>
      <c r="H39" s="27"/>
    </row>
    <row r="40" spans="1:8" ht="16.5">
      <c r="A40" s="7"/>
      <c r="B40" s="30" t="s">
        <v>1335</v>
      </c>
      <c r="C40" s="27" t="s">
        <v>1336</v>
      </c>
      <c r="D40" s="24" t="e">
        <f t="shared" si="0"/>
        <v>#VALUE!</v>
      </c>
      <c r="E40" s="25"/>
      <c r="F40" s="25">
        <v>2.27</v>
      </c>
      <c r="G40" s="56"/>
      <c r="H40" s="27"/>
    </row>
    <row r="41" spans="1:8" ht="16.5">
      <c r="A41" s="7"/>
      <c r="B41" s="37"/>
      <c r="C41" s="100" t="s">
        <v>1337</v>
      </c>
      <c r="D41" s="101" t="e">
        <f t="shared" si="0"/>
        <v>#VALUE!</v>
      </c>
      <c r="E41" s="25"/>
      <c r="F41" s="25"/>
      <c r="G41" s="56"/>
      <c r="H41" s="27"/>
    </row>
    <row r="42" spans="1:8" ht="16.5">
      <c r="A42" s="7"/>
      <c r="B42" s="37" t="s">
        <v>1338</v>
      </c>
      <c r="C42" s="40" t="s">
        <v>1339</v>
      </c>
      <c r="D42" s="101" t="e">
        <f t="shared" si="0"/>
        <v>#VALUE!</v>
      </c>
      <c r="E42" s="25"/>
      <c r="F42" s="25">
        <v>2.3</v>
      </c>
      <c r="G42" s="56"/>
      <c r="H42" s="27"/>
    </row>
    <row r="43" spans="1:8" ht="16.5">
      <c r="A43" s="7"/>
      <c r="B43" s="37" t="s">
        <v>1340</v>
      </c>
      <c r="C43" s="40" t="s">
        <v>1341</v>
      </c>
      <c r="D43" s="101" t="e">
        <f t="shared" si="0"/>
        <v>#VALUE!</v>
      </c>
      <c r="E43" s="25"/>
      <c r="F43" s="25">
        <v>2.3</v>
      </c>
      <c r="G43" s="56"/>
      <c r="H43" s="27"/>
    </row>
    <row r="44" spans="1:8" ht="16.5">
      <c r="A44" s="7"/>
      <c r="B44" s="118" t="s">
        <v>1342</v>
      </c>
      <c r="C44" s="40" t="s">
        <v>1343</v>
      </c>
      <c r="D44" s="101" t="e">
        <f t="shared" si="0"/>
        <v>#VALUE!</v>
      </c>
      <c r="E44" s="25"/>
      <c r="F44" s="25">
        <v>2.3</v>
      </c>
      <c r="G44" s="56"/>
      <c r="H44" s="27"/>
    </row>
    <row r="45" spans="1:8" ht="16.5">
      <c r="A45" s="7"/>
      <c r="B45" s="22" t="s">
        <v>1344</v>
      </c>
      <c r="C45" s="40" t="s">
        <v>1345</v>
      </c>
      <c r="D45" s="101" t="e">
        <f t="shared" si="0"/>
        <v>#VALUE!</v>
      </c>
      <c r="E45" s="25"/>
      <c r="F45" s="25">
        <v>2.3</v>
      </c>
      <c r="G45" s="56"/>
      <c r="H45" s="27"/>
    </row>
    <row r="46" spans="1:8" ht="16.5">
      <c r="A46" s="7"/>
      <c r="B46" s="28" t="s">
        <v>1346</v>
      </c>
      <c r="C46" s="40" t="s">
        <v>1347</v>
      </c>
      <c r="D46" s="101" t="e">
        <f t="shared" si="0"/>
        <v>#VALUE!</v>
      </c>
      <c r="E46" s="25"/>
      <c r="F46" s="25">
        <v>2.3</v>
      </c>
      <c r="G46" s="56"/>
      <c r="H46" s="27"/>
    </row>
    <row r="47" spans="1:8" ht="16.5">
      <c r="A47" s="7"/>
      <c r="B47" s="28" t="s">
        <v>1348</v>
      </c>
      <c r="C47" s="40" t="s">
        <v>1349</v>
      </c>
      <c r="D47" s="101" t="e">
        <f t="shared" si="0"/>
        <v>#VALUE!</v>
      </c>
      <c r="E47" s="25"/>
      <c r="F47" s="25">
        <v>2.3</v>
      </c>
      <c r="G47" s="56"/>
      <c r="H47" s="27"/>
    </row>
    <row r="48" spans="1:8" ht="16.5">
      <c r="A48" s="7"/>
      <c r="B48" s="30" t="s">
        <v>1350</v>
      </c>
      <c r="C48" s="40" t="s">
        <v>1351</v>
      </c>
      <c r="D48" s="101" t="e">
        <f t="shared" si="0"/>
        <v>#VALUE!</v>
      </c>
      <c r="E48" s="25"/>
      <c r="F48" s="25">
        <v>2.3</v>
      </c>
      <c r="G48" s="56"/>
      <c r="H48" s="27"/>
    </row>
    <row r="49" spans="1:8" ht="16.5">
      <c r="A49" s="7"/>
      <c r="B49" s="37" t="s">
        <v>1352</v>
      </c>
      <c r="C49" s="40" t="s">
        <v>1353</v>
      </c>
      <c r="D49" s="101" t="e">
        <f t="shared" si="0"/>
        <v>#VALUE!</v>
      </c>
      <c r="E49" s="25"/>
      <c r="F49" s="25">
        <v>2.3</v>
      </c>
      <c r="G49" s="56"/>
      <c r="H49" s="27"/>
    </row>
    <row r="50" spans="1:8" ht="16.5">
      <c r="A50" s="7"/>
      <c r="B50" s="37" t="s">
        <v>1354</v>
      </c>
      <c r="C50" s="40" t="s">
        <v>1355</v>
      </c>
      <c r="D50" s="101" t="e">
        <f t="shared" si="0"/>
        <v>#VALUE!</v>
      </c>
      <c r="E50" s="25"/>
      <c r="F50" s="25">
        <v>2.3</v>
      </c>
      <c r="G50" s="56"/>
      <c r="H50" s="27"/>
    </row>
    <row r="51" spans="1:8" ht="16.5">
      <c r="A51" s="7"/>
      <c r="B51" s="37" t="s">
        <v>1356</v>
      </c>
      <c r="C51" s="40" t="s">
        <v>1357</v>
      </c>
      <c r="D51" s="101" t="e">
        <f t="shared" si="0"/>
        <v>#VALUE!</v>
      </c>
      <c r="E51" s="25"/>
      <c r="F51" s="25">
        <v>2.3</v>
      </c>
      <c r="G51" s="27"/>
      <c r="H51" s="27"/>
    </row>
    <row r="52" spans="1:8" ht="16.5">
      <c r="A52" s="7"/>
      <c r="B52" s="50" t="s">
        <v>1358</v>
      </c>
      <c r="C52" s="40" t="s">
        <v>1359</v>
      </c>
      <c r="D52" s="101" t="e">
        <f t="shared" si="0"/>
        <v>#VALUE!</v>
      </c>
      <c r="E52" s="25"/>
      <c r="F52" s="25">
        <v>2.3</v>
      </c>
      <c r="G52" s="27"/>
      <c r="H52" s="27"/>
    </row>
    <row r="53" spans="1:8" ht="16.5">
      <c r="A53" s="7"/>
      <c r="B53" s="28" t="s">
        <v>1360</v>
      </c>
      <c r="C53" s="40" t="s">
        <v>1361</v>
      </c>
      <c r="D53" s="101" t="e">
        <f t="shared" si="0"/>
        <v>#VALUE!</v>
      </c>
      <c r="E53" s="25"/>
      <c r="F53" s="25">
        <v>2.3</v>
      </c>
      <c r="G53" s="38"/>
      <c r="H53" s="38"/>
    </row>
    <row r="54" spans="1:8" ht="16.5">
      <c r="A54" s="7"/>
      <c r="B54" s="22"/>
      <c r="C54" s="34" t="s">
        <v>1362</v>
      </c>
      <c r="D54" s="24" t="e">
        <f t="shared" si="0"/>
        <v>#VALUE!</v>
      </c>
      <c r="E54" s="33"/>
      <c r="F54" s="25"/>
      <c r="G54" s="56"/>
      <c r="H54" s="27"/>
    </row>
    <row r="55" spans="1:8" ht="16.5">
      <c r="A55" s="7"/>
      <c r="B55" s="28" t="s">
        <v>1363</v>
      </c>
      <c r="C55" s="27" t="s">
        <v>1364</v>
      </c>
      <c r="D55" s="24" t="e">
        <f t="shared" si="0"/>
        <v>#VALUE!</v>
      </c>
      <c r="E55" s="33"/>
      <c r="F55" s="25">
        <v>1.07</v>
      </c>
      <c r="G55" s="56"/>
      <c r="H55" s="27"/>
    </row>
    <row r="56" spans="1:8" ht="16.5">
      <c r="A56" s="7"/>
      <c r="B56" s="37" t="s">
        <v>1365</v>
      </c>
      <c r="C56" s="27" t="s">
        <v>1366</v>
      </c>
      <c r="D56" s="24" t="e">
        <f t="shared" si="0"/>
        <v>#VALUE!</v>
      </c>
      <c r="E56" s="33"/>
      <c r="F56" s="25">
        <v>1.07</v>
      </c>
      <c r="G56" s="56"/>
      <c r="H56" s="27"/>
    </row>
    <row r="57" spans="1:8" ht="16.5">
      <c r="A57" s="7"/>
      <c r="B57" s="37" t="s">
        <v>1367</v>
      </c>
      <c r="C57" s="27" t="s">
        <v>1368</v>
      </c>
      <c r="D57" s="24" t="e">
        <f t="shared" si="0"/>
        <v>#VALUE!</v>
      </c>
      <c r="E57" s="33"/>
      <c r="F57" s="25">
        <v>1.07</v>
      </c>
      <c r="G57" s="56"/>
      <c r="H57" s="27"/>
    </row>
    <row r="58" spans="1:8" ht="16.5">
      <c r="A58" s="7"/>
      <c r="B58" s="124">
        <v>763222</v>
      </c>
      <c r="C58" s="27" t="s">
        <v>1369</v>
      </c>
      <c r="D58" s="24" t="e">
        <f t="shared" si="0"/>
        <v>#VALUE!</v>
      </c>
      <c r="E58" s="33"/>
      <c r="F58" s="25">
        <v>1.07</v>
      </c>
      <c r="G58" s="56"/>
      <c r="H58" s="27"/>
    </row>
    <row r="59" spans="1:8" ht="16.5">
      <c r="A59" s="7"/>
      <c r="B59" s="124">
        <v>259367</v>
      </c>
      <c r="C59" s="27" t="s">
        <v>1370</v>
      </c>
      <c r="D59" s="24" t="e">
        <f t="shared" si="0"/>
        <v>#VALUE!</v>
      </c>
      <c r="E59" s="33"/>
      <c r="F59" s="25">
        <v>1.07</v>
      </c>
      <c r="G59" s="56"/>
      <c r="H59" s="27"/>
    </row>
    <row r="60" spans="1:8" ht="16.5">
      <c r="A60" s="7"/>
      <c r="B60" s="124">
        <v>467755</v>
      </c>
      <c r="C60" s="27" t="s">
        <v>1371</v>
      </c>
      <c r="D60" s="101" t="e">
        <f t="shared" si="0"/>
        <v>#VALUE!</v>
      </c>
      <c r="E60" s="89"/>
      <c r="F60" s="89">
        <v>1.97</v>
      </c>
      <c r="G60" s="56"/>
      <c r="H60" s="27"/>
    </row>
    <row r="61" spans="1:8" ht="16.5">
      <c r="A61" s="7"/>
      <c r="B61" s="124">
        <v>659617</v>
      </c>
      <c r="C61" s="27" t="s">
        <v>1372</v>
      </c>
      <c r="D61" s="101" t="e">
        <f t="shared" si="0"/>
        <v>#VALUE!</v>
      </c>
      <c r="E61" s="89"/>
      <c r="F61" s="89">
        <v>1.97</v>
      </c>
      <c r="G61" s="56"/>
      <c r="H61" s="27"/>
    </row>
    <row r="62" spans="1:8" ht="16.5">
      <c r="A62" s="7"/>
      <c r="B62" s="113" t="s">
        <v>1373</v>
      </c>
      <c r="C62" s="102" t="s">
        <v>1374</v>
      </c>
      <c r="D62" s="101" t="e">
        <f t="shared" si="0"/>
        <v>#VALUE!</v>
      </c>
      <c r="E62" s="89"/>
      <c r="F62" s="89">
        <v>1.97</v>
      </c>
      <c r="G62" s="56"/>
      <c r="H62" s="27"/>
    </row>
    <row r="63" spans="1:8" ht="16.5">
      <c r="A63" s="7"/>
      <c r="B63" s="113" t="s">
        <v>1375</v>
      </c>
      <c r="C63" s="125" t="s">
        <v>1376</v>
      </c>
      <c r="D63" s="101" t="e">
        <f t="shared" si="0"/>
        <v>#VALUE!</v>
      </c>
      <c r="E63" s="89"/>
      <c r="F63" s="89">
        <v>1.97</v>
      </c>
      <c r="G63" s="56"/>
      <c r="H63" s="27"/>
    </row>
    <row r="64" spans="1:8" ht="16.5">
      <c r="A64" s="7"/>
      <c r="B64" s="60" t="s">
        <v>1377</v>
      </c>
      <c r="C64" s="36" t="s">
        <v>1378</v>
      </c>
      <c r="D64" s="24" t="e">
        <f t="shared" si="0"/>
        <v>#VALUE!</v>
      </c>
      <c r="E64" s="25"/>
      <c r="F64" s="25">
        <v>12.53</v>
      </c>
      <c r="G64" s="56"/>
      <c r="H64" s="27"/>
    </row>
    <row r="65" spans="1:8" ht="16.5">
      <c r="A65" s="7"/>
      <c r="B65" s="28" t="s">
        <v>1379</v>
      </c>
      <c r="C65" s="27" t="s">
        <v>1380</v>
      </c>
      <c r="D65" s="24" t="e">
        <f t="shared" si="0"/>
        <v>#VALUE!</v>
      </c>
      <c r="E65" s="25"/>
      <c r="F65" s="25">
        <v>12.53</v>
      </c>
      <c r="G65" s="56"/>
      <c r="H65" s="27"/>
    </row>
    <row r="66" spans="1:8" ht="16.5">
      <c r="A66" s="7"/>
      <c r="B66" s="60" t="s">
        <v>1381</v>
      </c>
      <c r="C66" s="36" t="s">
        <v>1382</v>
      </c>
      <c r="D66" s="24" t="e">
        <f t="shared" si="0"/>
        <v>#VALUE!</v>
      </c>
      <c r="E66" s="25"/>
      <c r="F66" s="25">
        <v>12.53</v>
      </c>
      <c r="G66" s="56"/>
      <c r="H66" s="27"/>
    </row>
    <row r="67" spans="1:8" ht="16.5">
      <c r="A67" s="7"/>
      <c r="B67" s="35">
        <v>674023</v>
      </c>
      <c r="C67" s="36" t="s">
        <v>1383</v>
      </c>
      <c r="D67" s="24" t="e">
        <f t="shared" si="0"/>
        <v>#VALUE!</v>
      </c>
      <c r="E67" s="25"/>
      <c r="F67" s="25">
        <v>12.53</v>
      </c>
      <c r="G67" s="56"/>
      <c r="H67" s="27"/>
    </row>
    <row r="68" spans="2:8" ht="16.5">
      <c r="B68" s="28"/>
      <c r="C68" s="27" t="s">
        <v>1384</v>
      </c>
      <c r="D68" s="24" t="e">
        <f t="shared" si="0"/>
        <v>#VALUE!</v>
      </c>
      <c r="E68" s="25"/>
      <c r="F68" s="25">
        <v>1.54</v>
      </c>
      <c r="G68" s="56"/>
      <c r="H68" s="27"/>
    </row>
    <row r="69" spans="2:8" ht="16.5">
      <c r="B69" s="28"/>
      <c r="C69" s="27" t="s">
        <v>1385</v>
      </c>
      <c r="D69" s="24" t="e">
        <f t="shared" si="0"/>
        <v>#VALUE!</v>
      </c>
      <c r="E69" s="25"/>
      <c r="F69" s="25">
        <v>1.54</v>
      </c>
      <c r="G69" s="56"/>
      <c r="H69" s="27"/>
    </row>
    <row r="70" spans="2:8" ht="16.5">
      <c r="B70" s="28"/>
      <c r="C70" s="27" t="s">
        <v>1386</v>
      </c>
      <c r="D70" s="24" t="e">
        <f t="shared" si="0"/>
        <v>#VALUE!</v>
      </c>
      <c r="E70" s="25"/>
      <c r="F70" s="25">
        <v>2.07</v>
      </c>
      <c r="G70" s="56"/>
      <c r="H70" s="27"/>
    </row>
    <row r="71" spans="2:8" ht="16.5">
      <c r="B71" s="30"/>
      <c r="C71" s="23" t="s">
        <v>1387</v>
      </c>
      <c r="D71" s="24" t="e">
        <f t="shared" si="0"/>
        <v>#VALUE!</v>
      </c>
      <c r="E71" s="33"/>
      <c r="F71" s="25"/>
      <c r="G71" s="27"/>
      <c r="H71" s="27"/>
    </row>
    <row r="72" spans="2:8" ht="16.5">
      <c r="B72" s="28" t="s">
        <v>1388</v>
      </c>
      <c r="C72" s="27" t="s">
        <v>1389</v>
      </c>
      <c r="D72" s="24" t="e">
        <f t="shared" si="0"/>
        <v>#VALUE!</v>
      </c>
      <c r="E72" s="33"/>
      <c r="F72" s="25">
        <v>0.74</v>
      </c>
      <c r="G72" s="27"/>
      <c r="H72" s="27"/>
    </row>
    <row r="73" spans="2:8" ht="16.5">
      <c r="B73" s="28" t="s">
        <v>1390</v>
      </c>
      <c r="C73" s="27" t="s">
        <v>1391</v>
      </c>
      <c r="D73" s="24" t="e">
        <f t="shared" si="0"/>
        <v>#VALUE!</v>
      </c>
      <c r="E73" s="33"/>
      <c r="F73" s="25">
        <v>0.92</v>
      </c>
      <c r="G73" s="38"/>
      <c r="H73" s="38"/>
    </row>
    <row r="74" spans="2:8" ht="16.5">
      <c r="B74" s="126">
        <v>301910</v>
      </c>
      <c r="C74" s="27" t="s">
        <v>1392</v>
      </c>
      <c r="D74" s="24" t="e">
        <f t="shared" si="0"/>
        <v>#VALUE!</v>
      </c>
      <c r="E74" s="33"/>
      <c r="F74" s="25">
        <v>0.92</v>
      </c>
      <c r="G74" s="27"/>
      <c r="H74" s="127"/>
    </row>
    <row r="75" spans="2:8" ht="16.5">
      <c r="B75" s="37" t="s">
        <v>1393</v>
      </c>
      <c r="C75" s="27" t="s">
        <v>1394</v>
      </c>
      <c r="D75" s="24" t="e">
        <f t="shared" si="0"/>
        <v>#VALUE!</v>
      </c>
      <c r="E75" s="33"/>
      <c r="F75" s="25">
        <v>0.92</v>
      </c>
      <c r="G75" s="27"/>
      <c r="H75" s="1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I4" sqref="I4"/>
    </sheetView>
  </sheetViews>
  <sheetFormatPr defaultColWidth="10.28125" defaultRowHeight="12.75"/>
  <cols>
    <col min="1" max="1" width="7.7109375" style="0" customWidth="1"/>
    <col min="2" max="2" width="13.57421875" style="0" customWidth="1"/>
    <col min="3" max="3" width="46.421875" style="0" customWidth="1"/>
    <col min="4" max="4" width="11.7109375" style="0" hidden="1" customWidth="1"/>
    <col min="5" max="5" width="10.421875" style="0" customWidth="1"/>
    <col min="6" max="6" width="13.7109375" style="0" customWidth="1"/>
    <col min="7" max="7" width="11.7109375" style="0" hidden="1" customWidth="1"/>
    <col min="8" max="16384" width="10.7109375" style="0" customWidth="1"/>
  </cols>
  <sheetData>
    <row r="1" spans="2:5" ht="16.5">
      <c r="B1" s="4"/>
      <c r="C1" s="42"/>
      <c r="D1" s="83"/>
      <c r="E1" s="43"/>
    </row>
    <row r="2" spans="2:7" ht="16.5">
      <c r="B2" s="4"/>
      <c r="C2" s="44"/>
      <c r="D2" s="84"/>
      <c r="E2" s="9"/>
      <c r="F2" s="10" t="s">
        <v>0</v>
      </c>
      <c r="G2" s="11" t="s">
        <v>1</v>
      </c>
    </row>
    <row r="3" spans="2:7" ht="16.5">
      <c r="B3" s="1"/>
      <c r="C3" s="45"/>
      <c r="D3" s="84"/>
      <c r="E3" s="9"/>
      <c r="F3" s="15" t="s">
        <v>1395</v>
      </c>
      <c r="G3" s="11" t="s">
        <v>3</v>
      </c>
    </row>
    <row r="4" spans="2:6" ht="27.75">
      <c r="B4" s="85" t="s">
        <v>4</v>
      </c>
      <c r="C4" s="85" t="s">
        <v>5</v>
      </c>
      <c r="D4" s="86" t="s">
        <v>6</v>
      </c>
      <c r="E4" s="19" t="s">
        <v>8</v>
      </c>
      <c r="F4" s="20" t="s">
        <v>295</v>
      </c>
    </row>
    <row r="5" spans="1:7" ht="16.5">
      <c r="A5" s="7"/>
      <c r="B5" s="37" t="s">
        <v>1396</v>
      </c>
      <c r="C5" s="27" t="s">
        <v>1397</v>
      </c>
      <c r="D5" s="24" t="e">
        <f>#REF!+(#REF!*#REF!)</f>
        <v>#REF!</v>
      </c>
      <c r="E5" s="25">
        <v>0.64</v>
      </c>
      <c r="F5" s="27"/>
      <c r="G5" s="127"/>
    </row>
    <row r="6" spans="1:7" ht="16.5">
      <c r="A6" s="7"/>
      <c r="B6" s="37" t="s">
        <v>1398</v>
      </c>
      <c r="C6" s="90" t="s">
        <v>1399</v>
      </c>
      <c r="D6" s="24"/>
      <c r="E6" s="25">
        <v>1.11</v>
      </c>
      <c r="F6" s="27"/>
      <c r="G6" s="127"/>
    </row>
    <row r="7" spans="1:7" ht="16.5">
      <c r="A7" s="7"/>
      <c r="B7" s="28" t="s">
        <v>1400</v>
      </c>
      <c r="C7" s="29" t="s">
        <v>1399</v>
      </c>
      <c r="D7" s="24"/>
      <c r="E7" s="25">
        <v>1.11</v>
      </c>
      <c r="F7" s="111"/>
      <c r="G7" s="127"/>
    </row>
    <row r="8" spans="1:7" ht="16.5">
      <c r="A8" s="7"/>
      <c r="B8" s="30"/>
      <c r="C8" s="34" t="s">
        <v>1401</v>
      </c>
      <c r="D8" s="24"/>
      <c r="E8" s="25"/>
      <c r="F8" s="111"/>
      <c r="G8" s="127"/>
    </row>
    <row r="9" spans="1:7" ht="16.5">
      <c r="A9" s="7"/>
      <c r="B9" s="22" t="s">
        <v>1402</v>
      </c>
      <c r="C9" s="27" t="s">
        <v>1403</v>
      </c>
      <c r="D9" s="24" t="e">
        <f aca="true" t="shared" si="0" ref="D9:D11">C9+(C9*C9)</f>
        <v>#VALUE!</v>
      </c>
      <c r="E9" s="25">
        <v>0.97</v>
      </c>
      <c r="F9" s="26"/>
      <c r="G9" s="27"/>
    </row>
    <row r="10" spans="1:7" ht="16.5">
      <c r="A10" s="7"/>
      <c r="B10" s="67" t="s">
        <v>1404</v>
      </c>
      <c r="C10" s="115" t="s">
        <v>1405</v>
      </c>
      <c r="D10" s="101" t="e">
        <f t="shared" si="0"/>
        <v>#VALUE!</v>
      </c>
      <c r="E10" s="89">
        <v>0.98</v>
      </c>
      <c r="F10" s="26"/>
      <c r="G10" s="128"/>
    </row>
    <row r="11" spans="1:7" ht="16.5">
      <c r="A11" s="7"/>
      <c r="B11" s="37" t="s">
        <v>1406</v>
      </c>
      <c r="C11" s="115" t="s">
        <v>1407</v>
      </c>
      <c r="D11" s="24" t="e">
        <f t="shared" si="0"/>
        <v>#VALUE!</v>
      </c>
      <c r="E11" s="89">
        <v>0.59</v>
      </c>
      <c r="F11" s="26"/>
      <c r="G11" s="128"/>
    </row>
    <row r="12" spans="1:7" ht="16.5">
      <c r="A12" s="7"/>
      <c r="B12" s="28"/>
      <c r="C12" s="92" t="s">
        <v>1408</v>
      </c>
      <c r="D12" s="24"/>
      <c r="E12" s="25"/>
      <c r="F12" s="26"/>
      <c r="G12" s="128"/>
    </row>
    <row r="13" spans="1:7" ht="16.5">
      <c r="A13" s="7"/>
      <c r="B13" s="28" t="s">
        <v>1409</v>
      </c>
      <c r="C13" s="27" t="s">
        <v>1410</v>
      </c>
      <c r="D13" s="24"/>
      <c r="E13" s="25">
        <v>1.06</v>
      </c>
      <c r="F13" s="26"/>
      <c r="G13" s="128"/>
    </row>
    <row r="14" spans="1:7" ht="16.5">
      <c r="A14" s="7"/>
      <c r="B14" s="28" t="s">
        <v>1411</v>
      </c>
      <c r="C14" s="27" t="s">
        <v>1412</v>
      </c>
      <c r="D14" s="24"/>
      <c r="E14" s="25">
        <v>1.06</v>
      </c>
      <c r="F14" s="26"/>
      <c r="G14" s="128"/>
    </row>
    <row r="15" spans="1:7" ht="16.5">
      <c r="A15" s="7"/>
      <c r="B15" s="28" t="s">
        <v>1413</v>
      </c>
      <c r="C15" s="27" t="s">
        <v>1414</v>
      </c>
      <c r="D15" s="24"/>
      <c r="E15" s="25">
        <v>1.06</v>
      </c>
      <c r="F15" s="26"/>
      <c r="G15" s="128"/>
    </row>
    <row r="16" spans="1:7" ht="16.5">
      <c r="A16" s="7"/>
      <c r="B16" s="28" t="s">
        <v>1415</v>
      </c>
      <c r="C16" s="27" t="s">
        <v>1416</v>
      </c>
      <c r="D16" s="24"/>
      <c r="E16" s="25">
        <v>1.06</v>
      </c>
      <c r="F16" s="26"/>
      <c r="G16" s="128"/>
    </row>
    <row r="17" spans="1:7" ht="16.5">
      <c r="A17" s="7"/>
      <c r="B17" s="22" t="s">
        <v>1417</v>
      </c>
      <c r="C17" s="27" t="s">
        <v>1418</v>
      </c>
      <c r="D17" s="24" t="e">
        <f aca="true" t="shared" si="1" ref="D17:D24">C17+(C17*C17)</f>
        <v>#VALUE!</v>
      </c>
      <c r="E17" s="25">
        <v>2.76</v>
      </c>
      <c r="F17" s="26"/>
      <c r="G17" s="128"/>
    </row>
    <row r="18" spans="1:7" ht="16.5">
      <c r="A18" s="7"/>
      <c r="B18" s="28" t="s">
        <v>1419</v>
      </c>
      <c r="C18" s="27" t="s">
        <v>1420</v>
      </c>
      <c r="D18" s="24" t="e">
        <f t="shared" si="1"/>
        <v>#VALUE!</v>
      </c>
      <c r="E18" s="25">
        <v>2.76</v>
      </c>
      <c r="F18" s="26"/>
      <c r="G18" s="128"/>
    </row>
    <row r="19" spans="1:7" ht="16.5">
      <c r="A19" s="7"/>
      <c r="B19" s="28" t="s">
        <v>1421</v>
      </c>
      <c r="C19" s="27" t="s">
        <v>1422</v>
      </c>
      <c r="D19" s="24" t="e">
        <f t="shared" si="1"/>
        <v>#VALUE!</v>
      </c>
      <c r="E19" s="25">
        <v>2.76</v>
      </c>
      <c r="F19" s="26"/>
      <c r="G19" s="128"/>
    </row>
    <row r="20" spans="1:7" ht="16.5">
      <c r="A20" s="7"/>
      <c r="B20" s="28" t="s">
        <v>1423</v>
      </c>
      <c r="C20" s="27" t="s">
        <v>1424</v>
      </c>
      <c r="D20" s="24" t="e">
        <f t="shared" si="1"/>
        <v>#VALUE!</v>
      </c>
      <c r="E20" s="25">
        <v>2.76</v>
      </c>
      <c r="F20" s="26"/>
      <c r="G20" s="128"/>
    </row>
    <row r="21" spans="1:7" ht="16.5">
      <c r="A21" s="7"/>
      <c r="B21" s="28"/>
      <c r="C21" s="23" t="s">
        <v>1425</v>
      </c>
      <c r="D21" s="24" t="e">
        <f t="shared" si="1"/>
        <v>#VALUE!</v>
      </c>
      <c r="E21" s="25"/>
      <c r="F21" s="26"/>
      <c r="G21" s="128"/>
    </row>
    <row r="22" spans="1:7" ht="16.5">
      <c r="A22" s="7"/>
      <c r="B22" s="28" t="s">
        <v>1426</v>
      </c>
      <c r="C22" s="27" t="s">
        <v>1427</v>
      </c>
      <c r="D22" s="24" t="e">
        <f t="shared" si="1"/>
        <v>#VALUE!</v>
      </c>
      <c r="E22" s="25">
        <v>1.06</v>
      </c>
      <c r="F22" s="26"/>
      <c r="G22" s="128"/>
    </row>
    <row r="23" spans="1:7" ht="16.5">
      <c r="A23" s="7"/>
      <c r="B23" s="28" t="s">
        <v>1428</v>
      </c>
      <c r="C23" s="27" t="s">
        <v>1429</v>
      </c>
      <c r="D23" s="24" t="e">
        <f t="shared" si="1"/>
        <v>#VALUE!</v>
      </c>
      <c r="E23" s="25">
        <v>1.06</v>
      </c>
      <c r="F23" s="26"/>
      <c r="G23" s="128"/>
    </row>
    <row r="24" spans="1:7" ht="16.5">
      <c r="A24" s="7"/>
      <c r="B24" s="28" t="s">
        <v>1430</v>
      </c>
      <c r="C24" s="27" t="s">
        <v>1431</v>
      </c>
      <c r="D24" s="24" t="e">
        <f t="shared" si="1"/>
        <v>#VALUE!</v>
      </c>
      <c r="E24" s="25">
        <v>1.06</v>
      </c>
      <c r="F24" s="26"/>
      <c r="G24" s="128"/>
    </row>
    <row r="25" spans="1:7" ht="16.5">
      <c r="A25" s="7"/>
      <c r="B25" s="28" t="s">
        <v>1432</v>
      </c>
      <c r="C25" s="27" t="s">
        <v>1433</v>
      </c>
      <c r="D25" s="24"/>
      <c r="E25" s="25">
        <v>1.47</v>
      </c>
      <c r="F25" s="26"/>
      <c r="G25" s="128"/>
    </row>
    <row r="26" spans="1:7" ht="16.5">
      <c r="A26" s="7"/>
      <c r="B26" s="22" t="s">
        <v>1434</v>
      </c>
      <c r="C26" s="27" t="s">
        <v>1435</v>
      </c>
      <c r="D26" s="24"/>
      <c r="E26" s="25">
        <v>1.47</v>
      </c>
      <c r="F26" s="26"/>
      <c r="G26" s="128"/>
    </row>
    <row r="27" spans="1:7" ht="16.5">
      <c r="A27" s="7"/>
      <c r="B27" s="28" t="s">
        <v>1436</v>
      </c>
      <c r="C27" s="27" t="s">
        <v>1437</v>
      </c>
      <c r="D27" s="24"/>
      <c r="E27" s="25">
        <v>1.47</v>
      </c>
      <c r="F27" s="26"/>
      <c r="G27" s="128"/>
    </row>
    <row r="28" spans="1:7" ht="16.5">
      <c r="A28" s="7"/>
      <c r="B28" s="30"/>
      <c r="C28" s="129" t="s">
        <v>1438</v>
      </c>
      <c r="D28" s="24"/>
      <c r="E28" s="25"/>
      <c r="F28" s="26"/>
      <c r="G28" s="128"/>
    </row>
    <row r="29" spans="1:7" ht="16.5">
      <c r="A29" s="7"/>
      <c r="B29" s="28" t="s">
        <v>1439</v>
      </c>
      <c r="C29" s="27" t="s">
        <v>1440</v>
      </c>
      <c r="D29" s="130"/>
      <c r="E29" s="131">
        <v>0.53</v>
      </c>
      <c r="F29" s="26"/>
      <c r="G29" s="128"/>
    </row>
    <row r="30" spans="1:7" ht="16.5">
      <c r="A30" s="7"/>
      <c r="B30" s="28" t="s">
        <v>1441</v>
      </c>
      <c r="C30" s="27" t="s">
        <v>1442</v>
      </c>
      <c r="D30" s="24"/>
      <c r="E30" s="25">
        <v>0.64</v>
      </c>
      <c r="F30" s="26"/>
      <c r="G30" s="128"/>
    </row>
    <row r="31" spans="1:7" ht="16.5">
      <c r="A31" s="7"/>
      <c r="B31" s="37" t="s">
        <v>1443</v>
      </c>
      <c r="C31" s="40" t="s">
        <v>1444</v>
      </c>
      <c r="D31" s="101" t="e">
        <f aca="true" t="shared" si="2" ref="D31:D33">C31+(C31*C31)</f>
        <v>#VALUE!</v>
      </c>
      <c r="E31" s="89">
        <v>1.58</v>
      </c>
      <c r="F31" s="26"/>
      <c r="G31" s="128"/>
    </row>
    <row r="32" spans="1:7" ht="16.5">
      <c r="A32" s="7"/>
      <c r="B32" s="67" t="s">
        <v>1445</v>
      </c>
      <c r="C32" s="40" t="s">
        <v>1446</v>
      </c>
      <c r="D32" s="101" t="e">
        <f t="shared" si="2"/>
        <v>#VALUE!</v>
      </c>
      <c r="E32" s="89">
        <v>0.75</v>
      </c>
      <c r="F32" s="26"/>
      <c r="G32" s="128"/>
    </row>
    <row r="33" spans="1:7" ht="16.5">
      <c r="A33" s="7"/>
      <c r="B33" s="37" t="s">
        <v>1447</v>
      </c>
      <c r="C33" s="40" t="s">
        <v>1448</v>
      </c>
      <c r="D33" s="101" t="e">
        <f t="shared" si="2"/>
        <v>#VALUE!</v>
      </c>
      <c r="E33" s="89">
        <v>1.51</v>
      </c>
      <c r="F33" s="26"/>
      <c r="G33" s="128"/>
    </row>
    <row r="34" spans="1:7" ht="16.5">
      <c r="A34" s="7"/>
      <c r="B34" s="28" t="s">
        <v>1449</v>
      </c>
      <c r="C34" s="27" t="s">
        <v>1450</v>
      </c>
      <c r="D34" s="24"/>
      <c r="E34" s="25">
        <v>0.23</v>
      </c>
      <c r="F34" s="26"/>
      <c r="G34" s="128"/>
    </row>
    <row r="35" spans="1:7" ht="16.5">
      <c r="A35" s="7"/>
      <c r="B35" s="112"/>
      <c r="C35" s="132" t="s">
        <v>1451</v>
      </c>
      <c r="D35" s="130" t="e">
        <f aca="true" t="shared" si="3" ref="D35:D44">C35+(C35*C35)</f>
        <v>#VALUE!</v>
      </c>
      <c r="E35" s="131"/>
      <c r="F35" s="27"/>
      <c r="G35" s="128"/>
    </row>
    <row r="36" spans="1:7" ht="16.5">
      <c r="A36" s="7"/>
      <c r="B36" s="67" t="s">
        <v>1452</v>
      </c>
      <c r="C36" s="29" t="s">
        <v>1453</v>
      </c>
      <c r="D36" s="101" t="e">
        <f t="shared" si="3"/>
        <v>#VALUE!</v>
      </c>
      <c r="E36" s="89">
        <v>1.83</v>
      </c>
      <c r="F36" s="27"/>
      <c r="G36" s="128"/>
    </row>
    <row r="37" spans="1:7" ht="16.5">
      <c r="A37" s="7"/>
      <c r="B37" s="28" t="s">
        <v>1454</v>
      </c>
      <c r="C37" s="29" t="s">
        <v>1455</v>
      </c>
      <c r="D37" s="101" t="e">
        <f t="shared" si="3"/>
        <v>#VALUE!</v>
      </c>
      <c r="E37" s="89">
        <v>1.83</v>
      </c>
      <c r="F37" s="27"/>
      <c r="G37" s="128"/>
    </row>
    <row r="38" spans="1:7" ht="16.5">
      <c r="A38" s="7"/>
      <c r="B38" s="28" t="s">
        <v>1456</v>
      </c>
      <c r="C38" s="29" t="s">
        <v>1457</v>
      </c>
      <c r="D38" s="101" t="e">
        <f t="shared" si="3"/>
        <v>#VALUE!</v>
      </c>
      <c r="E38" s="89">
        <v>1.83</v>
      </c>
      <c r="F38" s="27"/>
      <c r="G38" s="128"/>
    </row>
    <row r="39" spans="1:7" ht="16.5">
      <c r="A39" s="7"/>
      <c r="B39" s="22" t="s">
        <v>1458</v>
      </c>
      <c r="C39" s="29" t="s">
        <v>1459</v>
      </c>
      <c r="D39" s="101" t="e">
        <f t="shared" si="3"/>
        <v>#VALUE!</v>
      </c>
      <c r="E39" s="89">
        <v>1.83</v>
      </c>
      <c r="F39" s="26"/>
      <c r="G39" s="128"/>
    </row>
    <row r="40" spans="1:7" ht="16.5">
      <c r="A40" s="7"/>
      <c r="B40" s="28" t="s">
        <v>1460</v>
      </c>
      <c r="C40" s="29" t="s">
        <v>1461</v>
      </c>
      <c r="D40" s="101" t="e">
        <f t="shared" si="3"/>
        <v>#VALUE!</v>
      </c>
      <c r="E40" s="89">
        <v>1.83</v>
      </c>
      <c r="F40" s="26"/>
      <c r="G40" s="128"/>
    </row>
    <row r="41" spans="1:7" ht="16.5">
      <c r="A41" s="7"/>
      <c r="B41" s="28" t="s">
        <v>1462</v>
      </c>
      <c r="C41" s="29" t="s">
        <v>1463</v>
      </c>
      <c r="D41" s="101" t="e">
        <f t="shared" si="3"/>
        <v>#VALUE!</v>
      </c>
      <c r="E41" s="89">
        <v>1.83</v>
      </c>
      <c r="F41" s="26"/>
      <c r="G41" s="128"/>
    </row>
    <row r="42" spans="1:7" ht="16.5">
      <c r="A42" s="7"/>
      <c r="B42" s="28" t="s">
        <v>1464</v>
      </c>
      <c r="C42" s="29" t="s">
        <v>1465</v>
      </c>
      <c r="D42" s="101" t="e">
        <f t="shared" si="3"/>
        <v>#VALUE!</v>
      </c>
      <c r="E42" s="89">
        <v>1.83</v>
      </c>
      <c r="F42" s="26"/>
      <c r="G42" s="128"/>
    </row>
    <row r="43" spans="1:7" ht="16.5">
      <c r="A43" s="7"/>
      <c r="B43" s="37" t="s">
        <v>1466</v>
      </c>
      <c r="C43" s="40" t="s">
        <v>1467</v>
      </c>
      <c r="D43" s="24" t="e">
        <f t="shared" si="3"/>
        <v>#VALUE!</v>
      </c>
      <c r="E43" s="89">
        <v>1.15</v>
      </c>
      <c r="F43" s="56"/>
      <c r="G43" s="127"/>
    </row>
    <row r="44" spans="1:7" ht="16.5">
      <c r="A44" s="7"/>
      <c r="B44" s="37" t="s">
        <v>1468</v>
      </c>
      <c r="C44" s="40" t="s">
        <v>1469</v>
      </c>
      <c r="D44" s="24" t="e">
        <f t="shared" si="3"/>
        <v>#VALUE!</v>
      </c>
      <c r="E44" s="89">
        <v>1.15</v>
      </c>
      <c r="F44" s="56"/>
      <c r="G44" s="127"/>
    </row>
    <row r="45" spans="1:7" ht="16.5">
      <c r="A45" s="7"/>
      <c r="B45" s="28" t="s">
        <v>1470</v>
      </c>
      <c r="C45" s="27" t="s">
        <v>1471</v>
      </c>
      <c r="D45" s="24"/>
      <c r="E45" s="25">
        <v>1.15</v>
      </c>
      <c r="F45" s="56"/>
      <c r="G45" s="127"/>
    </row>
    <row r="46" spans="1:7" ht="16.5">
      <c r="A46" s="7"/>
      <c r="B46" s="28"/>
      <c r="C46" s="23" t="s">
        <v>1472</v>
      </c>
      <c r="D46" s="24" t="e">
        <f>#REF!+(#REF!*#REF!)</f>
        <v>#REF!</v>
      </c>
      <c r="E46" s="25"/>
      <c r="F46" s="56"/>
      <c r="G46" s="127"/>
    </row>
    <row r="47" spans="1:7" ht="16.5">
      <c r="A47" s="7"/>
      <c r="B47" s="28" t="s">
        <v>1473</v>
      </c>
      <c r="C47" s="27" t="s">
        <v>1474</v>
      </c>
      <c r="D47" s="24"/>
      <c r="E47" s="25">
        <v>0.98</v>
      </c>
      <c r="F47" s="56"/>
      <c r="G47" s="127"/>
    </row>
    <row r="48" spans="1:7" ht="16.5">
      <c r="A48" s="7"/>
      <c r="B48" s="113" t="s">
        <v>1475</v>
      </c>
      <c r="C48" s="27" t="s">
        <v>1476</v>
      </c>
      <c r="D48" s="24"/>
      <c r="E48" s="25">
        <v>1.83</v>
      </c>
      <c r="F48" s="56"/>
      <c r="G48" s="127"/>
    </row>
    <row r="49" spans="1:7" ht="16.5">
      <c r="A49" s="7"/>
      <c r="B49" s="112" t="s">
        <v>1477</v>
      </c>
      <c r="C49" s="27" t="s">
        <v>1478</v>
      </c>
      <c r="D49" s="24"/>
      <c r="E49" s="25">
        <v>3.45</v>
      </c>
      <c r="F49" s="56"/>
      <c r="G49" s="127"/>
    </row>
    <row r="50" spans="1:7" ht="16.5">
      <c r="A50" s="7"/>
      <c r="B50" s="112" t="s">
        <v>1479</v>
      </c>
      <c r="C50" s="27" t="s">
        <v>1480</v>
      </c>
      <c r="D50" s="24"/>
      <c r="E50" s="25">
        <v>1.06</v>
      </c>
      <c r="F50" s="56"/>
      <c r="G50" s="127"/>
    </row>
    <row r="51" spans="1:7" ht="16.5">
      <c r="A51" s="7"/>
      <c r="B51" s="112" t="s">
        <v>1481</v>
      </c>
      <c r="C51" s="27" t="s">
        <v>1482</v>
      </c>
      <c r="D51" s="24"/>
      <c r="E51" s="25">
        <v>1.9</v>
      </c>
      <c r="F51" s="56"/>
      <c r="G51" s="127"/>
    </row>
    <row r="52" spans="1:7" ht="16.5">
      <c r="A52" s="7"/>
      <c r="B52" s="112" t="s">
        <v>1483</v>
      </c>
      <c r="C52" s="27" t="s">
        <v>1484</v>
      </c>
      <c r="D52" s="24"/>
      <c r="E52" s="25">
        <v>1.9</v>
      </c>
      <c r="F52" s="56"/>
      <c r="G52" s="127"/>
    </row>
    <row r="53" spans="1:7" ht="16.5">
      <c r="A53" s="7"/>
      <c r="B53" s="113"/>
      <c r="C53" s="23" t="s">
        <v>1485</v>
      </c>
      <c r="D53" s="24"/>
      <c r="E53" s="25"/>
      <c r="F53" s="56"/>
      <c r="G53" s="127"/>
    </row>
    <row r="54" spans="1:7" ht="16.5">
      <c r="A54" s="7"/>
      <c r="B54" s="112" t="s">
        <v>1486</v>
      </c>
      <c r="C54" s="133" t="s">
        <v>1487</v>
      </c>
      <c r="D54" s="134" t="e">
        <f aca="true" t="shared" si="4" ref="D54:D65">C54+(C54*C54)</f>
        <v>#VALUE!</v>
      </c>
      <c r="E54" s="135">
        <v>0.6</v>
      </c>
      <c r="F54" s="56"/>
      <c r="G54" s="127"/>
    </row>
    <row r="55" spans="1:7" ht="16.5">
      <c r="A55" s="7"/>
      <c r="B55" s="112" t="s">
        <v>1488</v>
      </c>
      <c r="C55" s="133" t="s">
        <v>1489</v>
      </c>
      <c r="D55" s="134" t="e">
        <f t="shared" si="4"/>
        <v>#VALUE!</v>
      </c>
      <c r="E55" s="135">
        <v>6.23</v>
      </c>
      <c r="F55" s="56"/>
      <c r="G55" s="127"/>
    </row>
    <row r="56" spans="1:7" ht="16.5">
      <c r="A56" s="7"/>
      <c r="B56" s="112" t="s">
        <v>1490</v>
      </c>
      <c r="C56" s="133" t="s">
        <v>1491</v>
      </c>
      <c r="D56" s="130" t="e">
        <f t="shared" si="4"/>
        <v>#VALUE!</v>
      </c>
      <c r="E56" s="135">
        <v>1.42</v>
      </c>
      <c r="F56" s="56"/>
      <c r="G56" s="127"/>
    </row>
    <row r="57" spans="1:7" ht="16.5">
      <c r="A57" s="7"/>
      <c r="B57" s="112"/>
      <c r="C57" s="136" t="s">
        <v>1492</v>
      </c>
      <c r="D57" s="130" t="e">
        <f t="shared" si="4"/>
        <v>#VALUE!</v>
      </c>
      <c r="E57" s="135"/>
      <c r="F57" s="56"/>
      <c r="G57" s="127"/>
    </row>
    <row r="58" spans="1:7" ht="16.5">
      <c r="A58" s="7"/>
      <c r="B58" s="112" t="s">
        <v>1493</v>
      </c>
      <c r="C58" s="137" t="s">
        <v>1494</v>
      </c>
      <c r="D58" s="130" t="e">
        <f t="shared" si="4"/>
        <v>#VALUE!</v>
      </c>
      <c r="E58" s="135">
        <v>1.56</v>
      </c>
      <c r="F58" s="56"/>
      <c r="G58" s="127"/>
    </row>
    <row r="59" spans="1:7" ht="16.5">
      <c r="A59" s="7"/>
      <c r="B59" s="112" t="s">
        <v>1495</v>
      </c>
      <c r="C59" s="137" t="s">
        <v>1496</v>
      </c>
      <c r="D59" s="130" t="e">
        <f t="shared" si="4"/>
        <v>#VALUE!</v>
      </c>
      <c r="E59" s="135">
        <v>2.19</v>
      </c>
      <c r="F59" s="56"/>
      <c r="G59" s="127"/>
    </row>
    <row r="60" spans="1:7" ht="16.5">
      <c r="A60" s="7"/>
      <c r="B60" s="112" t="s">
        <v>1497</v>
      </c>
      <c r="C60" s="137" t="s">
        <v>1498</v>
      </c>
      <c r="D60" s="130" t="e">
        <f t="shared" si="4"/>
        <v>#VALUE!</v>
      </c>
      <c r="E60" s="135">
        <v>1.17</v>
      </c>
      <c r="F60" s="56"/>
      <c r="G60" s="127"/>
    </row>
    <row r="61" spans="1:7" ht="16.5">
      <c r="A61" s="7"/>
      <c r="B61" s="112"/>
      <c r="C61" s="132" t="s">
        <v>1499</v>
      </c>
      <c r="D61" s="130" t="e">
        <f t="shared" si="4"/>
        <v>#VALUE!</v>
      </c>
      <c r="E61" s="135"/>
      <c r="F61" s="56"/>
      <c r="G61" s="127"/>
    </row>
    <row r="62" spans="1:7" ht="16.5">
      <c r="A62" s="7"/>
      <c r="B62" s="138" t="s">
        <v>1500</v>
      </c>
      <c r="C62" s="133" t="s">
        <v>1501</v>
      </c>
      <c r="D62" s="130" t="e">
        <f t="shared" si="4"/>
        <v>#VALUE!</v>
      </c>
      <c r="E62" s="135">
        <v>0.85</v>
      </c>
      <c r="F62" s="56"/>
      <c r="G62" s="127"/>
    </row>
    <row r="63" spans="1:7" ht="16.5">
      <c r="A63" s="7"/>
      <c r="B63" s="112" t="s">
        <v>1502</v>
      </c>
      <c r="C63" s="137" t="s">
        <v>1503</v>
      </c>
      <c r="D63" s="130" t="e">
        <f t="shared" si="4"/>
        <v>#VALUE!</v>
      </c>
      <c r="E63" s="135">
        <v>3.37</v>
      </c>
      <c r="F63" s="27"/>
      <c r="G63" s="127"/>
    </row>
    <row r="64" spans="1:7" ht="16.5">
      <c r="A64" s="7"/>
      <c r="B64" s="28" t="s">
        <v>1504</v>
      </c>
      <c r="C64" s="27" t="s">
        <v>1505</v>
      </c>
      <c r="D64" s="24" t="e">
        <f t="shared" si="4"/>
        <v>#VALUE!</v>
      </c>
      <c r="E64" s="25">
        <v>2.56</v>
      </c>
      <c r="F64" s="111"/>
      <c r="G64" s="127"/>
    </row>
    <row r="65" spans="1:7" ht="16.5">
      <c r="A65" s="7"/>
      <c r="B65" s="22" t="s">
        <v>1506</v>
      </c>
      <c r="C65" s="27" t="s">
        <v>1507</v>
      </c>
      <c r="D65" s="24" t="e">
        <f t="shared" si="4"/>
        <v>#VALUE!</v>
      </c>
      <c r="E65" s="25">
        <v>0.63</v>
      </c>
      <c r="F65" s="111"/>
      <c r="G65" s="127"/>
    </row>
    <row r="66" spans="1:7" ht="16.5">
      <c r="A66" s="7"/>
      <c r="B66" s="28" t="s">
        <v>1508</v>
      </c>
      <c r="C66" s="97" t="s">
        <v>1509</v>
      </c>
      <c r="D66" s="24"/>
      <c r="E66" s="25">
        <v>5.84</v>
      </c>
      <c r="F66" s="111"/>
      <c r="G66" s="127"/>
    </row>
    <row r="67" spans="1:7" ht="16.5">
      <c r="A67" s="7"/>
      <c r="B67" s="28" t="s">
        <v>1510</v>
      </c>
      <c r="C67" s="27" t="s">
        <v>1511</v>
      </c>
      <c r="D67" s="24"/>
      <c r="E67" s="25">
        <v>2.79</v>
      </c>
      <c r="F67" s="27"/>
      <c r="G67" s="127"/>
    </row>
    <row r="68" spans="2:7" ht="16.5">
      <c r="B68" s="28"/>
      <c r="C68" s="23" t="s">
        <v>1512</v>
      </c>
      <c r="D68" s="24"/>
      <c r="E68" s="25"/>
      <c r="F68" s="27"/>
      <c r="G68" s="139"/>
    </row>
    <row r="69" spans="2:7" ht="16.5">
      <c r="B69" s="37" t="s">
        <v>1513</v>
      </c>
      <c r="C69" s="40" t="s">
        <v>1514</v>
      </c>
      <c r="D69" s="24" t="e">
        <f aca="true" t="shared" si="5" ref="D69:D75">C69+(C69*C69)</f>
        <v>#VALUE!</v>
      </c>
      <c r="E69" s="89">
        <v>1.76</v>
      </c>
      <c r="F69" s="27"/>
      <c r="G69" s="139"/>
    </row>
    <row r="70" spans="2:7" ht="16.5">
      <c r="B70" s="140">
        <v>600040</v>
      </c>
      <c r="C70" s="110" t="s">
        <v>1515</v>
      </c>
      <c r="D70" s="24" t="e">
        <f t="shared" si="5"/>
        <v>#VALUE!</v>
      </c>
      <c r="E70" s="25">
        <v>4.17</v>
      </c>
      <c r="F70" s="27"/>
      <c r="G70" s="139"/>
    </row>
    <row r="71" spans="2:7" ht="16.5">
      <c r="B71" s="140">
        <v>352345</v>
      </c>
      <c r="C71" s="110" t="s">
        <v>1516</v>
      </c>
      <c r="D71" s="24" t="e">
        <f t="shared" si="5"/>
        <v>#VALUE!</v>
      </c>
      <c r="E71" s="25">
        <v>0.9</v>
      </c>
      <c r="F71" s="111"/>
      <c r="G71" s="139"/>
    </row>
    <row r="72" spans="2:7" ht="16.5">
      <c r="B72" s="140"/>
      <c r="C72" s="141" t="s">
        <v>1517</v>
      </c>
      <c r="D72" s="24" t="e">
        <f t="shared" si="5"/>
        <v>#VALUE!</v>
      </c>
      <c r="E72" s="25"/>
      <c r="F72" s="93"/>
      <c r="G72" s="139"/>
    </row>
    <row r="73" spans="2:7" ht="16.5">
      <c r="B73" s="140">
        <v>633016</v>
      </c>
      <c r="C73" s="110" t="s">
        <v>1518</v>
      </c>
      <c r="D73" s="24" t="e">
        <f t="shared" si="5"/>
        <v>#VALUE!</v>
      </c>
      <c r="E73" s="25">
        <v>3.91</v>
      </c>
      <c r="F73" s="93"/>
      <c r="G73" s="139"/>
    </row>
    <row r="74" spans="2:7" ht="16.5">
      <c r="B74" s="140">
        <v>635034</v>
      </c>
      <c r="C74" s="110" t="s">
        <v>1519</v>
      </c>
      <c r="D74" s="24" t="e">
        <f t="shared" si="5"/>
        <v>#VALUE!</v>
      </c>
      <c r="E74" s="25">
        <v>3.57</v>
      </c>
      <c r="F74" s="93"/>
      <c r="G74" s="139"/>
    </row>
    <row r="75" spans="2:7" ht="16.5">
      <c r="B75" s="140">
        <v>222005</v>
      </c>
      <c r="C75" s="110" t="s">
        <v>1520</v>
      </c>
      <c r="D75" s="24" t="e">
        <f t="shared" si="5"/>
        <v>#VALUE!</v>
      </c>
      <c r="E75" s="25">
        <v>0.84</v>
      </c>
      <c r="F75" s="56"/>
      <c r="G75" s="13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F6" sqref="F6"/>
    </sheetView>
  </sheetViews>
  <sheetFormatPr defaultColWidth="10.28125" defaultRowHeight="12.75"/>
  <cols>
    <col min="1" max="1" width="7.7109375" style="0" customWidth="1"/>
    <col min="2" max="2" width="13.57421875" style="0" customWidth="1"/>
    <col min="3" max="3" width="45.28125" style="0" customWidth="1"/>
    <col min="4" max="4" width="11.7109375" style="0" hidden="1" customWidth="1"/>
    <col min="5" max="5" width="10.421875" style="0" customWidth="1"/>
    <col min="6" max="6" width="14.421875" style="0" customWidth="1"/>
    <col min="7" max="16384" width="10.7109375" style="0" customWidth="1"/>
  </cols>
  <sheetData>
    <row r="1" spans="2:5" ht="16.5">
      <c r="B1" s="4"/>
      <c r="C1" s="42"/>
      <c r="D1" s="83"/>
      <c r="E1" s="43"/>
    </row>
    <row r="2" spans="2:6" ht="16.5">
      <c r="B2" s="4"/>
      <c r="C2" s="44"/>
      <c r="D2" s="84"/>
      <c r="E2" s="9"/>
      <c r="F2" s="10" t="s">
        <v>0</v>
      </c>
    </row>
    <row r="3" spans="2:6" ht="16.5">
      <c r="B3" s="1"/>
      <c r="C3" s="45"/>
      <c r="D3" s="84"/>
      <c r="E3" s="9"/>
      <c r="F3" s="15" t="s">
        <v>1521</v>
      </c>
    </row>
    <row r="4" spans="2:6" ht="27.75">
      <c r="B4" s="85" t="s">
        <v>4</v>
      </c>
      <c r="C4" s="85" t="s">
        <v>5</v>
      </c>
      <c r="D4" s="86" t="s">
        <v>6</v>
      </c>
      <c r="E4" s="19" t="s">
        <v>8</v>
      </c>
      <c r="F4" s="20" t="s">
        <v>9</v>
      </c>
    </row>
    <row r="5" spans="1:6" ht="16.5">
      <c r="A5" s="7"/>
      <c r="B5" s="28" t="s">
        <v>1522</v>
      </c>
      <c r="C5" s="27" t="s">
        <v>1523</v>
      </c>
      <c r="D5" s="24" t="e">
        <f aca="true" t="shared" si="0" ref="D5:D25">C5+(C5*C5)</f>
        <v>#VALUE!</v>
      </c>
      <c r="E5" s="25">
        <v>0.62</v>
      </c>
      <c r="F5" s="56"/>
    </row>
    <row r="6" spans="1:6" ht="16.5">
      <c r="A6" s="7"/>
      <c r="B6" s="140">
        <v>224047</v>
      </c>
      <c r="C6" s="110" t="s">
        <v>1524</v>
      </c>
      <c r="D6" s="24" t="e">
        <f t="shared" si="0"/>
        <v>#VALUE!</v>
      </c>
      <c r="E6" s="25">
        <v>1.812</v>
      </c>
      <c r="F6" s="56"/>
    </row>
    <row r="7" spans="1:6" ht="16.5">
      <c r="A7" s="7"/>
      <c r="B7" s="140">
        <v>313024</v>
      </c>
      <c r="C7" s="110" t="s">
        <v>1525</v>
      </c>
      <c r="D7" s="24" t="e">
        <f t="shared" si="0"/>
        <v>#VALUE!</v>
      </c>
      <c r="E7" s="25">
        <v>0.98</v>
      </c>
      <c r="F7" s="56"/>
    </row>
    <row r="8" spans="1:6" ht="16.5">
      <c r="A8" s="7"/>
      <c r="B8" s="140"/>
      <c r="C8" s="141" t="s">
        <v>1526</v>
      </c>
      <c r="D8" s="24" t="e">
        <f t="shared" si="0"/>
        <v>#VALUE!</v>
      </c>
      <c r="E8" s="25"/>
      <c r="F8" s="56"/>
    </row>
    <row r="9" spans="1:6" ht="16.5">
      <c r="A9" s="7"/>
      <c r="B9" s="140">
        <v>271008</v>
      </c>
      <c r="C9" s="110" t="s">
        <v>1527</v>
      </c>
      <c r="D9" s="24" t="e">
        <f t="shared" si="0"/>
        <v>#VALUE!</v>
      </c>
      <c r="E9" s="25">
        <v>3.78</v>
      </c>
      <c r="F9" s="56"/>
    </row>
    <row r="10" spans="1:6" ht="16.5">
      <c r="A10" s="7"/>
      <c r="B10" s="140">
        <v>392659</v>
      </c>
      <c r="C10" s="110" t="s">
        <v>1528</v>
      </c>
      <c r="D10" s="24" t="e">
        <f t="shared" si="0"/>
        <v>#VALUE!</v>
      </c>
      <c r="E10" s="25">
        <v>4.41</v>
      </c>
      <c r="F10" s="56"/>
    </row>
    <row r="11" spans="1:6" ht="16.5">
      <c r="A11" s="7"/>
      <c r="B11" s="140">
        <v>555016</v>
      </c>
      <c r="C11" s="110" t="s">
        <v>1529</v>
      </c>
      <c r="D11" s="24" t="e">
        <f t="shared" si="0"/>
        <v>#VALUE!</v>
      </c>
      <c r="E11" s="25">
        <v>0.67</v>
      </c>
      <c r="F11" s="56"/>
    </row>
    <row r="12" spans="1:6" ht="16.5">
      <c r="A12" s="7"/>
      <c r="B12" s="140"/>
      <c r="C12" s="141" t="s">
        <v>1530</v>
      </c>
      <c r="D12" s="24" t="e">
        <f t="shared" si="0"/>
        <v>#VALUE!</v>
      </c>
      <c r="E12" s="25"/>
      <c r="F12" s="56"/>
    </row>
    <row r="13" spans="1:6" ht="16.5">
      <c r="A13" s="7"/>
      <c r="B13" s="140">
        <v>118711</v>
      </c>
      <c r="C13" s="110" t="s">
        <v>1531</v>
      </c>
      <c r="D13" s="24" t="e">
        <f t="shared" si="0"/>
        <v>#VALUE!</v>
      </c>
      <c r="E13" s="25">
        <v>2.39</v>
      </c>
      <c r="F13" s="56"/>
    </row>
    <row r="14" spans="1:6" ht="16.5">
      <c r="A14" s="7"/>
      <c r="B14" s="140">
        <v>118742</v>
      </c>
      <c r="C14" s="110" t="s">
        <v>1532</v>
      </c>
      <c r="D14" s="24" t="e">
        <f t="shared" si="0"/>
        <v>#VALUE!</v>
      </c>
      <c r="E14" s="25">
        <v>2.39</v>
      </c>
      <c r="F14" s="111"/>
    </row>
    <row r="15" spans="1:6" ht="16.5">
      <c r="A15" s="7"/>
      <c r="B15" s="140">
        <v>128291</v>
      </c>
      <c r="C15" s="110" t="s">
        <v>1533</v>
      </c>
      <c r="D15" s="24" t="e">
        <f t="shared" si="0"/>
        <v>#VALUE!</v>
      </c>
      <c r="E15" s="25">
        <v>1.24</v>
      </c>
      <c r="F15" s="111"/>
    </row>
    <row r="16" spans="1:6" ht="16.5">
      <c r="A16" s="7"/>
      <c r="B16" s="140">
        <v>128260</v>
      </c>
      <c r="C16" s="110" t="s">
        <v>1534</v>
      </c>
      <c r="D16" s="24" t="e">
        <f t="shared" si="0"/>
        <v>#VALUE!</v>
      </c>
      <c r="E16" s="25">
        <v>1.24</v>
      </c>
      <c r="F16" s="111"/>
    </row>
    <row r="17" spans="1:6" ht="16.5">
      <c r="A17" s="7"/>
      <c r="B17" s="140">
        <v>116175</v>
      </c>
      <c r="C17" s="110" t="s">
        <v>1535</v>
      </c>
      <c r="D17" s="24" t="e">
        <f t="shared" si="0"/>
        <v>#VALUE!</v>
      </c>
      <c r="E17" s="25">
        <v>3.67</v>
      </c>
      <c r="F17" s="111"/>
    </row>
    <row r="18" spans="1:6" ht="16.5">
      <c r="A18" s="7"/>
      <c r="B18" s="140">
        <v>116205</v>
      </c>
      <c r="C18" s="110" t="s">
        <v>1536</v>
      </c>
      <c r="D18" s="24" t="e">
        <f t="shared" si="0"/>
        <v>#VALUE!</v>
      </c>
      <c r="E18" s="25">
        <v>3.67</v>
      </c>
      <c r="F18" s="56"/>
    </row>
    <row r="19" spans="1:6" ht="16.5">
      <c r="A19" s="7"/>
      <c r="B19" s="140">
        <v>123975</v>
      </c>
      <c r="C19" s="110" t="s">
        <v>1537</v>
      </c>
      <c r="D19" s="24" t="e">
        <f t="shared" si="0"/>
        <v>#VALUE!</v>
      </c>
      <c r="E19" s="25">
        <v>1.24</v>
      </c>
      <c r="F19" s="56"/>
    </row>
    <row r="20" spans="1:6" ht="16.5">
      <c r="A20" s="7"/>
      <c r="B20" s="140">
        <v>124002</v>
      </c>
      <c r="C20" s="110" t="s">
        <v>1538</v>
      </c>
      <c r="D20" s="24" t="e">
        <f t="shared" si="0"/>
        <v>#VALUE!</v>
      </c>
      <c r="E20" s="25">
        <v>1.24</v>
      </c>
      <c r="F20" s="56"/>
    </row>
    <row r="21" spans="1:6" ht="16.5">
      <c r="A21" s="7"/>
      <c r="B21" s="140"/>
      <c r="C21" s="141" t="s">
        <v>1539</v>
      </c>
      <c r="D21" s="24" t="e">
        <f t="shared" si="0"/>
        <v>#VALUE!</v>
      </c>
      <c r="E21" s="25"/>
      <c r="F21" s="56"/>
    </row>
    <row r="22" spans="1:6" ht="16.5">
      <c r="A22" s="7"/>
      <c r="B22" s="140"/>
      <c r="C22" s="141" t="s">
        <v>1540</v>
      </c>
      <c r="D22" s="24" t="e">
        <f t="shared" si="0"/>
        <v>#VALUE!</v>
      </c>
      <c r="E22" s="25"/>
      <c r="F22" s="56"/>
    </row>
    <row r="23" spans="1:6" ht="16.5">
      <c r="A23" s="7"/>
      <c r="B23" s="140">
        <v>194113</v>
      </c>
      <c r="C23" s="110" t="s">
        <v>1541</v>
      </c>
      <c r="D23" s="24" t="e">
        <f t="shared" si="0"/>
        <v>#VALUE!</v>
      </c>
      <c r="E23" s="25">
        <v>35.09</v>
      </c>
      <c r="F23" s="56"/>
    </row>
    <row r="24" spans="1:6" ht="16.5">
      <c r="A24" s="7"/>
      <c r="B24" s="140">
        <v>195189</v>
      </c>
      <c r="C24" s="110" t="s">
        <v>1542</v>
      </c>
      <c r="D24" s="24" t="e">
        <f t="shared" si="0"/>
        <v>#VALUE!</v>
      </c>
      <c r="E24" s="25">
        <v>6.5</v>
      </c>
      <c r="F24" s="56"/>
    </row>
    <row r="25" spans="1:6" ht="16.5">
      <c r="A25" s="7"/>
      <c r="B25" s="37" t="s">
        <v>1543</v>
      </c>
      <c r="C25" s="40" t="s">
        <v>1544</v>
      </c>
      <c r="D25" s="24" t="e">
        <f t="shared" si="0"/>
        <v>#VALUE!</v>
      </c>
      <c r="E25" s="25">
        <v>1.6</v>
      </c>
      <c r="F25" s="56"/>
    </row>
    <row r="26" spans="1:6" ht="16.5">
      <c r="A26" s="7"/>
      <c r="B26" s="28" t="s">
        <v>1545</v>
      </c>
      <c r="C26" s="29" t="s">
        <v>1546</v>
      </c>
      <c r="D26" s="24"/>
      <c r="E26" s="25">
        <v>1.6</v>
      </c>
      <c r="F26" s="56"/>
    </row>
    <row r="27" spans="1:6" ht="16.5">
      <c r="A27" s="7"/>
      <c r="B27" s="28" t="s">
        <v>1547</v>
      </c>
      <c r="C27" s="29" t="s">
        <v>1548</v>
      </c>
      <c r="D27" s="24" t="e">
        <f aca="true" t="shared" si="1" ref="D27:D31">C27+(C27*C27)</f>
        <v>#VALUE!</v>
      </c>
      <c r="E27" s="25">
        <v>1.03</v>
      </c>
      <c r="F27" s="56"/>
    </row>
    <row r="28" spans="1:6" ht="16.5">
      <c r="A28" s="7"/>
      <c r="B28" s="28" t="s">
        <v>1549</v>
      </c>
      <c r="C28" s="29" t="s">
        <v>1550</v>
      </c>
      <c r="D28" s="24" t="e">
        <f t="shared" si="1"/>
        <v>#VALUE!</v>
      </c>
      <c r="E28" s="25">
        <v>1.03</v>
      </c>
      <c r="F28" s="56"/>
    </row>
    <row r="29" spans="1:6" ht="16.5">
      <c r="A29" s="7"/>
      <c r="B29" s="28"/>
      <c r="C29" s="34" t="s">
        <v>1551</v>
      </c>
      <c r="D29" s="24" t="e">
        <f t="shared" si="1"/>
        <v>#VALUE!</v>
      </c>
      <c r="E29" s="25"/>
      <c r="F29" s="56"/>
    </row>
    <row r="30" spans="1:6" ht="16.5">
      <c r="A30" s="7"/>
      <c r="B30" s="28" t="s">
        <v>1552</v>
      </c>
      <c r="C30" s="27" t="s">
        <v>1553</v>
      </c>
      <c r="D30" s="24" t="e">
        <f t="shared" si="1"/>
        <v>#VALUE!</v>
      </c>
      <c r="E30" s="25">
        <v>2.62</v>
      </c>
      <c r="F30" s="56"/>
    </row>
    <row r="31" spans="1:6" ht="16.5">
      <c r="A31" s="7"/>
      <c r="B31" s="37" t="s">
        <v>1554</v>
      </c>
      <c r="C31" s="40" t="s">
        <v>1555</v>
      </c>
      <c r="D31" s="101" t="e">
        <f t="shared" si="1"/>
        <v>#VALUE!</v>
      </c>
      <c r="E31" s="89">
        <v>2.4</v>
      </c>
      <c r="F31" s="56"/>
    </row>
    <row r="32" spans="1:6" ht="16.5">
      <c r="A32" s="7"/>
      <c r="B32" s="28" t="s">
        <v>1556</v>
      </c>
      <c r="C32" s="27" t="s">
        <v>1557</v>
      </c>
      <c r="D32" s="24"/>
      <c r="E32" s="25">
        <v>1.09</v>
      </c>
      <c r="F32" s="56"/>
    </row>
    <row r="33" spans="1:6" ht="16.5">
      <c r="A33" s="7"/>
      <c r="B33" s="28" t="s">
        <v>1558</v>
      </c>
      <c r="C33" s="27" t="s">
        <v>1559</v>
      </c>
      <c r="D33" s="24"/>
      <c r="E33" s="25">
        <v>1.13</v>
      </c>
      <c r="F33" s="56"/>
    </row>
    <row r="34" spans="1:6" ht="16.5">
      <c r="A34" s="7"/>
      <c r="B34" s="28" t="s">
        <v>1560</v>
      </c>
      <c r="C34" s="27" t="s">
        <v>1561</v>
      </c>
      <c r="D34" s="24" t="e">
        <f aca="true" t="shared" si="2" ref="D34:D41">C34+(C34*C34)</f>
        <v>#VALUE!</v>
      </c>
      <c r="E34" s="25">
        <v>2.94</v>
      </c>
      <c r="F34" s="56"/>
    </row>
    <row r="35" spans="1:6" ht="16.5">
      <c r="A35" s="7"/>
      <c r="B35" s="28"/>
      <c r="C35" s="23" t="s">
        <v>1562</v>
      </c>
      <c r="D35" s="24" t="e">
        <f t="shared" si="2"/>
        <v>#VALUE!</v>
      </c>
      <c r="E35" s="25"/>
      <c r="F35" s="56"/>
    </row>
    <row r="36" spans="1:6" ht="16.5">
      <c r="A36" s="7"/>
      <c r="B36" s="28" t="s">
        <v>1563</v>
      </c>
      <c r="C36" s="27" t="s">
        <v>1564</v>
      </c>
      <c r="D36" s="24" t="e">
        <f t="shared" si="2"/>
        <v>#VALUE!</v>
      </c>
      <c r="E36" s="25">
        <v>1.79</v>
      </c>
      <c r="F36" s="56"/>
    </row>
    <row r="37" spans="1:6" ht="16.5">
      <c r="A37" s="7"/>
      <c r="B37" s="37" t="s">
        <v>1565</v>
      </c>
      <c r="C37" s="40" t="s">
        <v>1566</v>
      </c>
      <c r="D37" s="101" t="e">
        <f t="shared" si="2"/>
        <v>#VALUE!</v>
      </c>
      <c r="E37" s="89">
        <v>1.08</v>
      </c>
      <c r="F37" s="56"/>
    </row>
    <row r="38" spans="1:6" ht="16.5">
      <c r="A38" s="7"/>
      <c r="B38" s="67" t="s">
        <v>1567</v>
      </c>
      <c r="C38" s="40" t="s">
        <v>1568</v>
      </c>
      <c r="D38" s="101" t="e">
        <f t="shared" si="2"/>
        <v>#VALUE!</v>
      </c>
      <c r="E38" s="89">
        <v>1.08</v>
      </c>
      <c r="F38" s="56"/>
    </row>
    <row r="39" spans="1:6" ht="16.5">
      <c r="A39" s="7"/>
      <c r="B39" s="37" t="s">
        <v>1569</v>
      </c>
      <c r="C39" s="40" t="s">
        <v>1570</v>
      </c>
      <c r="D39" s="101" t="e">
        <f t="shared" si="2"/>
        <v>#VALUE!</v>
      </c>
      <c r="E39" s="89">
        <v>1.08</v>
      </c>
      <c r="F39" s="56"/>
    </row>
    <row r="40" spans="1:8" ht="16.5">
      <c r="A40" s="7"/>
      <c r="B40" s="28"/>
      <c r="C40" s="23" t="s">
        <v>1571</v>
      </c>
      <c r="D40" s="24" t="e">
        <f t="shared" si="2"/>
        <v>#VALUE!</v>
      </c>
      <c r="E40" s="25"/>
      <c r="F40" s="26"/>
      <c r="G40" s="142"/>
      <c r="H40" s="142"/>
    </row>
    <row r="41" spans="1:8" ht="16.5">
      <c r="A41" s="7"/>
      <c r="B41" s="28" t="s">
        <v>1572</v>
      </c>
      <c r="C41" s="27" t="s">
        <v>1573</v>
      </c>
      <c r="D41" s="24" t="e">
        <f t="shared" si="2"/>
        <v>#VALUE!</v>
      </c>
      <c r="E41" s="25">
        <v>0.39</v>
      </c>
      <c r="F41" s="26"/>
      <c r="G41" s="142"/>
      <c r="H41" s="142"/>
    </row>
    <row r="42" spans="1:8" ht="16.5">
      <c r="A42" s="7"/>
      <c r="B42" s="37" t="s">
        <v>1574</v>
      </c>
      <c r="C42" s="40" t="s">
        <v>1575</v>
      </c>
      <c r="D42" s="101"/>
      <c r="E42" s="25">
        <v>0.44</v>
      </c>
      <c r="F42" s="26"/>
      <c r="G42" s="142"/>
      <c r="H42" s="142"/>
    </row>
    <row r="43" spans="1:6" ht="16.5">
      <c r="A43" s="7"/>
      <c r="B43" s="28" t="s">
        <v>1576</v>
      </c>
      <c r="C43" s="27" t="s">
        <v>1577</v>
      </c>
      <c r="D43" s="24" t="e">
        <f aca="true" t="shared" si="3" ref="D43:D48">C43+(C43*C43)</f>
        <v>#VALUE!</v>
      </c>
      <c r="E43" s="25">
        <v>0.66</v>
      </c>
      <c r="F43" s="26"/>
    </row>
    <row r="44" spans="1:6" ht="16.5">
      <c r="A44" s="7"/>
      <c r="B44" s="28" t="s">
        <v>1578</v>
      </c>
      <c r="C44" s="27" t="s">
        <v>1579</v>
      </c>
      <c r="D44" s="24" t="e">
        <f t="shared" si="3"/>
        <v>#VALUE!</v>
      </c>
      <c r="E44" s="25">
        <v>5.2</v>
      </c>
      <c r="F44" s="26"/>
    </row>
    <row r="45" spans="1:6" ht="16.5">
      <c r="A45" s="7"/>
      <c r="B45" s="37" t="s">
        <v>1580</v>
      </c>
      <c r="C45" s="40" t="s">
        <v>1581</v>
      </c>
      <c r="D45" s="101" t="e">
        <f t="shared" si="3"/>
        <v>#VALUE!</v>
      </c>
      <c r="E45" s="25">
        <v>1.18</v>
      </c>
      <c r="F45" s="26"/>
    </row>
    <row r="46" spans="1:6" ht="16.5">
      <c r="A46" s="7"/>
      <c r="B46" s="37" t="s">
        <v>1582</v>
      </c>
      <c r="C46" s="27" t="s">
        <v>1583</v>
      </c>
      <c r="D46" s="101" t="e">
        <f t="shared" si="3"/>
        <v>#VALUE!</v>
      </c>
      <c r="E46" s="89">
        <v>1.11</v>
      </c>
      <c r="F46" s="26"/>
    </row>
    <row r="47" spans="1:6" ht="16.5">
      <c r="A47" s="7"/>
      <c r="B47" s="37" t="s">
        <v>1584</v>
      </c>
      <c r="C47" s="40" t="s">
        <v>1585</v>
      </c>
      <c r="D47" s="24" t="e">
        <f t="shared" si="3"/>
        <v>#VALUE!</v>
      </c>
      <c r="E47" s="89">
        <v>0.9</v>
      </c>
      <c r="F47" s="26"/>
    </row>
    <row r="48" spans="1:6" ht="16.5">
      <c r="A48" s="7"/>
      <c r="B48" s="126"/>
      <c r="C48" s="143" t="s">
        <v>1586</v>
      </c>
      <c r="D48" s="24" t="e">
        <f t="shared" si="3"/>
        <v>#VALUE!</v>
      </c>
      <c r="E48" s="25"/>
      <c r="F48" s="56"/>
    </row>
    <row r="49" spans="1:6" ht="16.5">
      <c r="A49" s="7"/>
      <c r="B49" s="30" t="s">
        <v>1587</v>
      </c>
      <c r="C49" s="40" t="s">
        <v>1588</v>
      </c>
      <c r="D49" s="101"/>
      <c r="E49" s="89">
        <v>11.24</v>
      </c>
      <c r="F49" s="27"/>
    </row>
    <row r="50" spans="1:6" ht="16.5">
      <c r="A50" s="7"/>
      <c r="B50" s="37" t="s">
        <v>1589</v>
      </c>
      <c r="C50" s="90" t="s">
        <v>1590</v>
      </c>
      <c r="D50" s="101"/>
      <c r="E50" s="89">
        <v>6.51</v>
      </c>
      <c r="F50" s="111"/>
    </row>
    <row r="51" spans="1:6" ht="16.5">
      <c r="A51" s="7"/>
      <c r="B51" s="28"/>
      <c r="C51" s="23" t="s">
        <v>1591</v>
      </c>
      <c r="D51" s="24"/>
      <c r="E51" s="25"/>
      <c r="F51" s="111"/>
    </row>
    <row r="52" spans="1:6" ht="16.5">
      <c r="A52" s="7"/>
      <c r="B52" s="28" t="s">
        <v>1592</v>
      </c>
      <c r="C52" s="27" t="s">
        <v>1593</v>
      </c>
      <c r="D52" s="24"/>
      <c r="E52" s="25">
        <v>1.33</v>
      </c>
      <c r="F52" s="111"/>
    </row>
    <row r="53" spans="1:6" ht="16.5">
      <c r="A53" s="7"/>
      <c r="B53" s="37" t="s">
        <v>1594</v>
      </c>
      <c r="C53" s="40" t="s">
        <v>1595</v>
      </c>
      <c r="D53" s="24" t="e">
        <f aca="true" t="shared" si="4" ref="D53:D54">C53+(C53*C53)</f>
        <v>#VALUE!</v>
      </c>
      <c r="E53" s="25">
        <v>1.33</v>
      </c>
      <c r="F53" s="56"/>
    </row>
    <row r="54" spans="1:6" ht="16.5">
      <c r="A54" s="7"/>
      <c r="B54" s="37" t="s">
        <v>1596</v>
      </c>
      <c r="C54" s="40" t="s">
        <v>1597</v>
      </c>
      <c r="D54" s="24" t="e">
        <f t="shared" si="4"/>
        <v>#VALUE!</v>
      </c>
      <c r="E54" s="25">
        <v>1.21</v>
      </c>
      <c r="F54" s="111"/>
    </row>
    <row r="55" spans="1:6" ht="16.5">
      <c r="A55" s="7"/>
      <c r="B55" s="37"/>
      <c r="C55" s="144" t="s">
        <v>1598</v>
      </c>
      <c r="D55" s="101"/>
      <c r="E55" s="89"/>
      <c r="F55" s="111"/>
    </row>
    <row r="56" spans="1:6" ht="16.5">
      <c r="A56" s="7"/>
      <c r="B56" s="37" t="s">
        <v>1599</v>
      </c>
      <c r="C56" s="90" t="s">
        <v>1600</v>
      </c>
      <c r="D56" s="101" t="e">
        <f aca="true" t="shared" si="5" ref="D56:D74">C56+(C56*C56)</f>
        <v>#VALUE!</v>
      </c>
      <c r="E56" s="89">
        <v>3.32</v>
      </c>
      <c r="F56" s="111"/>
    </row>
    <row r="57" spans="1:6" ht="16.5">
      <c r="A57" s="7"/>
      <c r="B57" s="37" t="s">
        <v>1601</v>
      </c>
      <c r="C57" s="90" t="s">
        <v>1602</v>
      </c>
      <c r="D57" s="101" t="e">
        <f t="shared" si="5"/>
        <v>#VALUE!</v>
      </c>
      <c r="E57" s="89">
        <v>2.98</v>
      </c>
      <c r="F57" s="111"/>
    </row>
    <row r="58" spans="1:6" ht="16.5">
      <c r="A58" s="7"/>
      <c r="B58" s="37" t="s">
        <v>1603</v>
      </c>
      <c r="C58" s="90" t="s">
        <v>1604</v>
      </c>
      <c r="D58" s="101" t="e">
        <f t="shared" si="5"/>
        <v>#VALUE!</v>
      </c>
      <c r="E58" s="89">
        <v>3.4</v>
      </c>
      <c r="F58" s="38"/>
    </row>
    <row r="59" spans="1:6" ht="16.5">
      <c r="A59" s="7"/>
      <c r="B59" s="37" t="s">
        <v>1605</v>
      </c>
      <c r="C59" s="40" t="s">
        <v>1606</v>
      </c>
      <c r="D59" s="101" t="e">
        <f t="shared" si="5"/>
        <v>#VALUE!</v>
      </c>
      <c r="E59" s="89">
        <v>2.98</v>
      </c>
      <c r="F59" s="38"/>
    </row>
    <row r="60" spans="1:6" ht="16.5">
      <c r="A60" s="7"/>
      <c r="B60" s="37" t="s">
        <v>1607</v>
      </c>
      <c r="C60" s="40" t="s">
        <v>1608</v>
      </c>
      <c r="D60" s="101" t="e">
        <f t="shared" si="5"/>
        <v>#VALUE!</v>
      </c>
      <c r="E60" s="89">
        <v>3.32</v>
      </c>
      <c r="F60" s="38"/>
    </row>
    <row r="61" spans="1:6" ht="16.5">
      <c r="A61" s="7"/>
      <c r="B61" s="37" t="s">
        <v>1609</v>
      </c>
      <c r="C61" s="40" t="s">
        <v>1610</v>
      </c>
      <c r="D61" s="24" t="e">
        <f t="shared" si="5"/>
        <v>#VALUE!</v>
      </c>
      <c r="E61" s="25">
        <v>6.05</v>
      </c>
      <c r="F61" s="27"/>
    </row>
    <row r="62" spans="1:6" ht="16.5">
      <c r="A62" s="7"/>
      <c r="B62" s="37" t="s">
        <v>1611</v>
      </c>
      <c r="C62" s="115" t="s">
        <v>1612</v>
      </c>
      <c r="D62" s="24" t="e">
        <f t="shared" si="5"/>
        <v>#VALUE!</v>
      </c>
      <c r="E62" s="25">
        <v>2.94</v>
      </c>
      <c r="F62" s="27"/>
    </row>
    <row r="63" spans="1:6" ht="16.5">
      <c r="A63" s="7"/>
      <c r="B63" s="37" t="s">
        <v>1613</v>
      </c>
      <c r="C63" s="40" t="s">
        <v>1614</v>
      </c>
      <c r="D63" s="101" t="e">
        <f t="shared" si="5"/>
        <v>#VALUE!</v>
      </c>
      <c r="E63" s="89">
        <v>2.98</v>
      </c>
      <c r="F63" s="27"/>
    </row>
    <row r="64" spans="1:6" ht="16.5">
      <c r="A64" s="7"/>
      <c r="B64" s="37" t="s">
        <v>1615</v>
      </c>
      <c r="C64" s="40" t="s">
        <v>1616</v>
      </c>
      <c r="D64" s="24" t="e">
        <f t="shared" si="5"/>
        <v>#VALUE!</v>
      </c>
      <c r="E64" s="89">
        <v>4.24</v>
      </c>
      <c r="F64" s="27"/>
    </row>
    <row r="65" spans="1:6" ht="16.5">
      <c r="A65" s="7"/>
      <c r="B65" s="37" t="s">
        <v>1617</v>
      </c>
      <c r="C65" s="40" t="s">
        <v>1618</v>
      </c>
      <c r="D65" s="24" t="e">
        <f t="shared" si="5"/>
        <v>#VALUE!</v>
      </c>
      <c r="E65" s="89">
        <v>3.18</v>
      </c>
      <c r="F65" s="111"/>
    </row>
    <row r="66" spans="1:6" ht="16.5">
      <c r="A66" s="7"/>
      <c r="B66" s="67" t="s">
        <v>1619</v>
      </c>
      <c r="C66" s="90" t="s">
        <v>1620</v>
      </c>
      <c r="D66" s="101" t="e">
        <f t="shared" si="5"/>
        <v>#VALUE!</v>
      </c>
      <c r="E66" s="89">
        <v>3.4</v>
      </c>
      <c r="F66" s="111"/>
    </row>
    <row r="67" spans="1:6" ht="16.5">
      <c r="A67" s="7"/>
      <c r="B67" s="37" t="s">
        <v>1621</v>
      </c>
      <c r="C67" s="90" t="s">
        <v>1622</v>
      </c>
      <c r="D67" s="101" t="e">
        <f t="shared" si="5"/>
        <v>#VALUE!</v>
      </c>
      <c r="E67" s="89">
        <v>2.77</v>
      </c>
      <c r="F67" s="111"/>
    </row>
    <row r="68" spans="2:6" ht="16.5">
      <c r="B68" s="37" t="s">
        <v>1623</v>
      </c>
      <c r="C68" s="90" t="s">
        <v>1624</v>
      </c>
      <c r="D68" s="101" t="e">
        <f t="shared" si="5"/>
        <v>#VALUE!</v>
      </c>
      <c r="E68" s="89">
        <v>4.19</v>
      </c>
      <c r="F68" s="111"/>
    </row>
    <row r="69" spans="2:6" ht="16.5">
      <c r="B69" s="67" t="s">
        <v>1625</v>
      </c>
      <c r="C69" s="40" t="s">
        <v>1626</v>
      </c>
      <c r="D69" s="101" t="e">
        <f t="shared" si="5"/>
        <v>#VALUE!</v>
      </c>
      <c r="E69" s="89">
        <v>2.4</v>
      </c>
      <c r="F69" s="56"/>
    </row>
    <row r="70" spans="2:6" ht="16.5">
      <c r="B70" s="37" t="s">
        <v>1627</v>
      </c>
      <c r="C70" s="40" t="s">
        <v>1628</v>
      </c>
      <c r="D70" s="101" t="e">
        <f t="shared" si="5"/>
        <v>#VALUE!</v>
      </c>
      <c r="E70" s="89">
        <v>2.4</v>
      </c>
      <c r="F70" s="56"/>
    </row>
    <row r="71" spans="2:6" ht="16.5">
      <c r="B71" s="67" t="s">
        <v>1629</v>
      </c>
      <c r="C71" s="90" t="s">
        <v>1630</v>
      </c>
      <c r="D71" s="24" t="e">
        <f t="shared" si="5"/>
        <v>#VALUE!</v>
      </c>
      <c r="E71" s="89">
        <v>2.4</v>
      </c>
      <c r="F71" s="56"/>
    </row>
    <row r="72" spans="2:6" ht="16.5">
      <c r="B72" s="67" t="s">
        <v>1631</v>
      </c>
      <c r="C72" s="90" t="s">
        <v>1632</v>
      </c>
      <c r="D72" s="24" t="e">
        <f t="shared" si="5"/>
        <v>#VALUE!</v>
      </c>
      <c r="E72" s="89">
        <v>2.4</v>
      </c>
      <c r="F72" s="56"/>
    </row>
    <row r="73" spans="2:6" ht="16.5">
      <c r="B73" s="30" t="s">
        <v>1633</v>
      </c>
      <c r="C73" s="90" t="s">
        <v>1634</v>
      </c>
      <c r="D73" s="24" t="e">
        <f t="shared" si="5"/>
        <v>#VALUE!</v>
      </c>
      <c r="E73" s="89">
        <v>3.55</v>
      </c>
      <c r="F73" s="56"/>
    </row>
    <row r="74" spans="2:6" ht="16.5">
      <c r="B74" s="37" t="s">
        <v>1635</v>
      </c>
      <c r="C74" s="90" t="s">
        <v>1636</v>
      </c>
      <c r="D74" s="101" t="e">
        <f t="shared" si="5"/>
        <v>#VALUE!</v>
      </c>
      <c r="E74" s="89">
        <v>3.55</v>
      </c>
      <c r="F74" s="5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H4" sqref="H4"/>
    </sheetView>
  </sheetViews>
  <sheetFormatPr defaultColWidth="10.28125" defaultRowHeight="12.75"/>
  <cols>
    <col min="1" max="1" width="7.421875" style="0" customWidth="1"/>
    <col min="2" max="2" width="13.57421875" style="0" customWidth="1"/>
    <col min="3" max="3" width="47.28125" style="0" customWidth="1"/>
    <col min="4" max="5" width="11.7109375" style="0" hidden="1" customWidth="1"/>
    <col min="6" max="6" width="10.421875" style="0" customWidth="1"/>
    <col min="7" max="7" width="16.00390625" style="0" customWidth="1"/>
    <col min="8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7" ht="16.5">
      <c r="B2" s="4"/>
      <c r="C2" s="44"/>
      <c r="D2" s="84"/>
      <c r="E2" s="9"/>
      <c r="F2" s="9"/>
      <c r="G2" s="10" t="s">
        <v>0</v>
      </c>
    </row>
    <row r="3" spans="2:7" ht="16.5">
      <c r="B3" s="1"/>
      <c r="C3" s="45"/>
      <c r="D3" s="84"/>
      <c r="E3" s="9"/>
      <c r="F3" s="9"/>
      <c r="G3" s="15" t="s">
        <v>1637</v>
      </c>
    </row>
    <row r="4" spans="2:7" ht="27.75">
      <c r="B4" s="85" t="s">
        <v>4</v>
      </c>
      <c r="C4" s="85" t="s">
        <v>5</v>
      </c>
      <c r="D4" s="86" t="s">
        <v>6</v>
      </c>
      <c r="E4" s="86" t="s">
        <v>7</v>
      </c>
      <c r="F4" s="19" t="s">
        <v>8</v>
      </c>
      <c r="G4" s="20" t="s">
        <v>9</v>
      </c>
    </row>
    <row r="5" spans="1:7" ht="16.5">
      <c r="A5" s="7"/>
      <c r="B5" s="67" t="s">
        <v>1638</v>
      </c>
      <c r="C5" s="40" t="s">
        <v>1639</v>
      </c>
      <c r="D5" s="101" t="e">
        <f aca="true" t="shared" si="0" ref="D5:D11">C5+(C5*C5)</f>
        <v>#VALUE!</v>
      </c>
      <c r="E5" s="89"/>
      <c r="F5" s="89">
        <v>3.21</v>
      </c>
      <c r="G5" s="56"/>
    </row>
    <row r="6" spans="1:7" ht="16.5">
      <c r="A6" s="7"/>
      <c r="B6" s="37" t="s">
        <v>1640</v>
      </c>
      <c r="C6" s="40" t="s">
        <v>1641</v>
      </c>
      <c r="D6" s="24" t="e">
        <f t="shared" si="0"/>
        <v>#VALUE!</v>
      </c>
      <c r="E6" s="33"/>
      <c r="F6" s="89">
        <v>3.21</v>
      </c>
      <c r="G6" s="56"/>
    </row>
    <row r="7" spans="1:7" ht="16.5">
      <c r="A7" s="7"/>
      <c r="B7" s="37" t="s">
        <v>1642</v>
      </c>
      <c r="C7" s="90" t="s">
        <v>1643</v>
      </c>
      <c r="D7" s="101" t="e">
        <f t="shared" si="0"/>
        <v>#VALUE!</v>
      </c>
      <c r="E7" s="89"/>
      <c r="F7" s="89">
        <v>3.21</v>
      </c>
      <c r="G7" s="56"/>
    </row>
    <row r="8" spans="1:7" ht="16.5">
      <c r="A8" s="7"/>
      <c r="B8" s="67" t="s">
        <v>1644</v>
      </c>
      <c r="C8" s="40" t="s">
        <v>1645</v>
      </c>
      <c r="D8" s="101" t="e">
        <f t="shared" si="0"/>
        <v>#VALUE!</v>
      </c>
      <c r="E8" s="89"/>
      <c r="F8" s="89">
        <v>3.55</v>
      </c>
      <c r="G8" s="56"/>
    </row>
    <row r="9" spans="1:7" ht="16.5">
      <c r="A9" s="7"/>
      <c r="B9" s="37" t="s">
        <v>1646</v>
      </c>
      <c r="C9" s="40" t="s">
        <v>1647</v>
      </c>
      <c r="D9" s="24" t="e">
        <f t="shared" si="0"/>
        <v>#VALUE!</v>
      </c>
      <c r="E9" s="33"/>
      <c r="F9" s="89">
        <v>4.79</v>
      </c>
      <c r="G9" s="111"/>
    </row>
    <row r="10" spans="1:7" ht="16.5">
      <c r="A10" s="7"/>
      <c r="B10" s="28" t="s">
        <v>1648</v>
      </c>
      <c r="C10" s="29" t="s">
        <v>1649</v>
      </c>
      <c r="D10" s="24" t="e">
        <f t="shared" si="0"/>
        <v>#VALUE!</v>
      </c>
      <c r="E10" s="25"/>
      <c r="F10" s="25">
        <v>6.05</v>
      </c>
      <c r="G10" s="111"/>
    </row>
    <row r="11" spans="1:7" ht="16.5">
      <c r="A11" s="7"/>
      <c r="B11" s="28" t="s">
        <v>1650</v>
      </c>
      <c r="C11" s="29" t="s">
        <v>1651</v>
      </c>
      <c r="D11" s="24" t="e">
        <f t="shared" si="0"/>
        <v>#VALUE!</v>
      </c>
      <c r="E11" s="25"/>
      <c r="F11" s="25">
        <v>6.43</v>
      </c>
      <c r="G11" s="111"/>
    </row>
    <row r="12" spans="1:7" ht="16.5">
      <c r="A12" s="7"/>
      <c r="B12" s="126">
        <v>715009</v>
      </c>
      <c r="C12" s="145" t="s">
        <v>1652</v>
      </c>
      <c r="D12" s="24"/>
      <c r="E12" s="25"/>
      <c r="F12" s="25">
        <v>5.2</v>
      </c>
      <c r="G12" s="111"/>
    </row>
    <row r="13" spans="1:7" ht="16.5">
      <c r="A13" s="7"/>
      <c r="B13" s="126">
        <v>392006</v>
      </c>
      <c r="C13" s="107" t="s">
        <v>1653</v>
      </c>
      <c r="D13" s="24"/>
      <c r="E13" s="33"/>
      <c r="F13" s="25">
        <v>3.32</v>
      </c>
      <c r="G13" s="38"/>
    </row>
    <row r="14" spans="1:7" ht="16.5">
      <c r="A14" s="7"/>
      <c r="B14" s="126">
        <v>396516</v>
      </c>
      <c r="C14" s="107" t="s">
        <v>1654</v>
      </c>
      <c r="D14" s="24"/>
      <c r="E14" s="33"/>
      <c r="F14" s="25">
        <v>10.2</v>
      </c>
      <c r="G14" s="38"/>
    </row>
    <row r="15" spans="1:7" ht="16.5">
      <c r="A15" s="7"/>
      <c r="B15" s="37"/>
      <c r="C15" s="100" t="s">
        <v>1655</v>
      </c>
      <c r="D15" s="101"/>
      <c r="E15" s="89"/>
      <c r="F15" s="89"/>
      <c r="G15" s="38"/>
    </row>
    <row r="16" spans="1:7" ht="16.5">
      <c r="A16" s="7"/>
      <c r="B16" s="37" t="s">
        <v>1656</v>
      </c>
      <c r="C16" s="40" t="s">
        <v>1657</v>
      </c>
      <c r="D16" s="101"/>
      <c r="E16" s="89"/>
      <c r="F16" s="89">
        <v>2.46</v>
      </c>
      <c r="G16" s="38"/>
    </row>
    <row r="17" spans="1:7" ht="16.5">
      <c r="A17" s="7"/>
      <c r="B17" s="37" t="s">
        <v>1658</v>
      </c>
      <c r="C17" s="40" t="s">
        <v>1659</v>
      </c>
      <c r="D17" s="101"/>
      <c r="E17" s="89"/>
      <c r="F17" s="89">
        <v>2.46</v>
      </c>
      <c r="G17" s="87"/>
    </row>
    <row r="18" spans="1:7" ht="16.5">
      <c r="A18" s="7"/>
      <c r="B18" s="37" t="s">
        <v>1660</v>
      </c>
      <c r="C18" s="40" t="s">
        <v>1661</v>
      </c>
      <c r="D18" s="101"/>
      <c r="E18" s="89"/>
      <c r="F18" s="89">
        <v>2.46</v>
      </c>
      <c r="G18" s="56"/>
    </row>
    <row r="19" spans="1:7" ht="16.5">
      <c r="A19" s="7"/>
      <c r="B19" s="37" t="s">
        <v>1662</v>
      </c>
      <c r="C19" s="40" t="s">
        <v>1663</v>
      </c>
      <c r="D19" s="24" t="e">
        <f aca="true" t="shared" si="1" ref="D19:D20">C19+(C19*C19)</f>
        <v>#VALUE!</v>
      </c>
      <c r="E19" s="25"/>
      <c r="F19" s="25">
        <v>2.19</v>
      </c>
      <c r="G19" s="56"/>
    </row>
    <row r="20" spans="1:7" ht="16.5">
      <c r="A20" s="7"/>
      <c r="B20" s="28"/>
      <c r="C20" s="92" t="s">
        <v>1664</v>
      </c>
      <c r="D20" s="24" t="e">
        <f t="shared" si="1"/>
        <v>#VALUE!</v>
      </c>
      <c r="E20" s="25"/>
      <c r="F20" s="25"/>
      <c r="G20" s="56"/>
    </row>
    <row r="21" spans="1:7" ht="16.5">
      <c r="A21" s="7"/>
      <c r="B21" s="28" t="s">
        <v>1665</v>
      </c>
      <c r="C21" s="27" t="s">
        <v>1666</v>
      </c>
      <c r="D21" s="24"/>
      <c r="E21" s="33"/>
      <c r="F21" s="25">
        <v>1.62</v>
      </c>
      <c r="G21" s="56"/>
    </row>
    <row r="22" spans="1:7" ht="16.5">
      <c r="A22" s="7"/>
      <c r="B22" s="28" t="s">
        <v>1667</v>
      </c>
      <c r="C22" s="27" t="s">
        <v>1668</v>
      </c>
      <c r="D22" s="24"/>
      <c r="E22" s="33"/>
      <c r="F22" s="25">
        <v>1.62</v>
      </c>
      <c r="G22" s="56"/>
    </row>
    <row r="23" spans="1:7" ht="16.5">
      <c r="A23" s="7"/>
      <c r="B23" s="28" t="s">
        <v>1669</v>
      </c>
      <c r="C23" s="27" t="s">
        <v>1670</v>
      </c>
      <c r="D23" s="24"/>
      <c r="E23" s="33"/>
      <c r="F23" s="25">
        <v>1.62</v>
      </c>
      <c r="G23" s="56"/>
    </row>
    <row r="24" spans="1:7" ht="16.5">
      <c r="A24" s="7"/>
      <c r="B24" s="28" t="s">
        <v>1671</v>
      </c>
      <c r="C24" s="27" t="s">
        <v>1672</v>
      </c>
      <c r="D24" s="24"/>
      <c r="E24" s="33"/>
      <c r="F24" s="25">
        <v>1.62</v>
      </c>
      <c r="G24" s="56"/>
    </row>
    <row r="25" spans="1:7" ht="16.5">
      <c r="A25" s="7"/>
      <c r="B25" s="28" t="s">
        <v>1673</v>
      </c>
      <c r="C25" s="27" t="s">
        <v>1674</v>
      </c>
      <c r="D25" s="24"/>
      <c r="E25" s="33"/>
      <c r="F25" s="25">
        <v>1.62</v>
      </c>
      <c r="G25" s="56"/>
    </row>
    <row r="26" spans="1:7" ht="16.5">
      <c r="A26" s="7"/>
      <c r="B26" s="28" t="s">
        <v>1675</v>
      </c>
      <c r="C26" s="27" t="s">
        <v>1676</v>
      </c>
      <c r="D26" s="24"/>
      <c r="E26" s="33"/>
      <c r="F26" s="25">
        <v>1.62</v>
      </c>
      <c r="G26" s="56"/>
    </row>
    <row r="27" spans="1:7" ht="16.5">
      <c r="A27" s="7"/>
      <c r="B27" s="28" t="s">
        <v>1677</v>
      </c>
      <c r="C27" s="27" t="s">
        <v>1678</v>
      </c>
      <c r="D27" s="24"/>
      <c r="E27" s="33"/>
      <c r="F27" s="25">
        <v>1.62</v>
      </c>
      <c r="G27" s="56"/>
    </row>
    <row r="28" spans="1:7" ht="16.5">
      <c r="A28" s="7"/>
      <c r="B28" s="28" t="s">
        <v>1679</v>
      </c>
      <c r="C28" s="27" t="s">
        <v>1680</v>
      </c>
      <c r="D28" s="24"/>
      <c r="E28" s="33"/>
      <c r="F28" s="25">
        <v>1.62</v>
      </c>
      <c r="G28" s="56"/>
    </row>
    <row r="29" spans="1:7" ht="16.5">
      <c r="A29" s="7"/>
      <c r="B29" s="28" t="s">
        <v>1681</v>
      </c>
      <c r="C29" s="27" t="s">
        <v>1682</v>
      </c>
      <c r="D29" s="24"/>
      <c r="E29" s="33"/>
      <c r="F29" s="25">
        <v>1.62</v>
      </c>
      <c r="G29" s="56"/>
    </row>
    <row r="30" spans="1:7" ht="16.5">
      <c r="A30" s="7"/>
      <c r="B30" s="28" t="s">
        <v>1683</v>
      </c>
      <c r="C30" s="27" t="s">
        <v>1684</v>
      </c>
      <c r="D30" s="24"/>
      <c r="E30" s="33"/>
      <c r="F30" s="25">
        <v>1.62</v>
      </c>
      <c r="G30" s="56"/>
    </row>
    <row r="31" spans="1:7" ht="16.5">
      <c r="A31" s="7"/>
      <c r="B31" s="28" t="s">
        <v>1685</v>
      </c>
      <c r="C31" s="27" t="s">
        <v>1686</v>
      </c>
      <c r="D31" s="24"/>
      <c r="E31" s="33"/>
      <c r="F31" s="25">
        <v>1.62</v>
      </c>
      <c r="G31" s="56"/>
    </row>
    <row r="32" spans="1:7" ht="16.5">
      <c r="A32" s="7"/>
      <c r="B32" s="28" t="s">
        <v>1687</v>
      </c>
      <c r="C32" s="97" t="s">
        <v>1688</v>
      </c>
      <c r="D32" s="24"/>
      <c r="E32" s="33"/>
      <c r="F32" s="25">
        <v>1.62</v>
      </c>
      <c r="G32" s="56"/>
    </row>
    <row r="33" spans="1:7" ht="16.5">
      <c r="A33" s="7"/>
      <c r="B33" s="28" t="s">
        <v>1689</v>
      </c>
      <c r="C33" s="27" t="s">
        <v>1690</v>
      </c>
      <c r="D33" s="24" t="e">
        <f aca="true" t="shared" si="2" ref="D33:D52">C33+(C33*C33)</f>
        <v>#VALUE!</v>
      </c>
      <c r="E33" s="25"/>
      <c r="F33" s="25">
        <v>0.96</v>
      </c>
      <c r="G33" s="56"/>
    </row>
    <row r="34" spans="1:7" ht="16.5">
      <c r="A34" s="7"/>
      <c r="B34" s="28" t="s">
        <v>1691</v>
      </c>
      <c r="C34" s="27" t="s">
        <v>1692</v>
      </c>
      <c r="D34" s="24" t="e">
        <f t="shared" si="2"/>
        <v>#VALUE!</v>
      </c>
      <c r="E34" s="25"/>
      <c r="F34" s="25">
        <v>0.96</v>
      </c>
      <c r="G34" s="56"/>
    </row>
    <row r="35" spans="1:7" ht="16.5">
      <c r="A35" s="7"/>
      <c r="B35" s="37"/>
      <c r="C35" s="40" t="s">
        <v>1693</v>
      </c>
      <c r="D35" s="24" t="e">
        <f t="shared" si="2"/>
        <v>#VALUE!</v>
      </c>
      <c r="E35" s="33"/>
      <c r="F35" s="89">
        <v>3.22</v>
      </c>
      <c r="G35" s="56"/>
    </row>
    <row r="36" spans="1:7" ht="16.5">
      <c r="A36" s="7"/>
      <c r="B36" s="67"/>
      <c r="C36" s="40" t="s">
        <v>1694</v>
      </c>
      <c r="D36" s="101" t="e">
        <f t="shared" si="2"/>
        <v>#VALUE!</v>
      </c>
      <c r="E36" s="89"/>
      <c r="F36" s="89">
        <v>3.22</v>
      </c>
      <c r="G36" s="27"/>
    </row>
    <row r="37" spans="1:7" ht="16.5">
      <c r="A37" s="7"/>
      <c r="B37" s="37"/>
      <c r="C37" s="40" t="s">
        <v>1695</v>
      </c>
      <c r="D37" s="101" t="e">
        <f t="shared" si="2"/>
        <v>#VALUE!</v>
      </c>
      <c r="E37" s="104"/>
      <c r="F37" s="89">
        <v>3.22</v>
      </c>
      <c r="G37" s="27"/>
    </row>
    <row r="38" spans="1:7" ht="16.5">
      <c r="A38" s="7"/>
      <c r="B38" s="37"/>
      <c r="C38" s="144" t="s">
        <v>1696</v>
      </c>
      <c r="D38" s="101" t="e">
        <f t="shared" si="2"/>
        <v>#VALUE!</v>
      </c>
      <c r="E38" s="104"/>
      <c r="F38" s="89"/>
      <c r="G38" s="27"/>
    </row>
    <row r="39" spans="1:7" ht="16.5">
      <c r="A39" s="7"/>
      <c r="B39" s="28" t="s">
        <v>1697</v>
      </c>
      <c r="C39" s="27" t="s">
        <v>1698</v>
      </c>
      <c r="D39" s="24" t="e">
        <f t="shared" si="2"/>
        <v>#VALUE!</v>
      </c>
      <c r="E39" s="25"/>
      <c r="F39" s="25">
        <v>1.5</v>
      </c>
      <c r="G39" s="27"/>
    </row>
    <row r="40" spans="1:7" ht="16.5">
      <c r="A40" s="7"/>
      <c r="B40" s="28" t="s">
        <v>1699</v>
      </c>
      <c r="C40" s="27" t="s">
        <v>1700</v>
      </c>
      <c r="D40" s="24" t="e">
        <f t="shared" si="2"/>
        <v>#VALUE!</v>
      </c>
      <c r="E40" s="25"/>
      <c r="F40" s="25">
        <v>1.5</v>
      </c>
      <c r="G40" s="27"/>
    </row>
    <row r="41" spans="1:7" ht="16.5">
      <c r="A41" s="7"/>
      <c r="B41" s="28" t="s">
        <v>1701</v>
      </c>
      <c r="C41" s="27" t="s">
        <v>1702</v>
      </c>
      <c r="D41" s="24" t="e">
        <f t="shared" si="2"/>
        <v>#VALUE!</v>
      </c>
      <c r="E41" s="25"/>
      <c r="F41" s="25">
        <v>1.5</v>
      </c>
      <c r="G41" s="27"/>
    </row>
    <row r="42" spans="1:7" ht="16.5">
      <c r="A42" s="7"/>
      <c r="B42" s="28" t="s">
        <v>1703</v>
      </c>
      <c r="C42" s="27" t="s">
        <v>1704</v>
      </c>
      <c r="D42" s="24" t="e">
        <f t="shared" si="2"/>
        <v>#VALUE!</v>
      </c>
      <c r="E42" s="25"/>
      <c r="F42" s="25">
        <v>1.5</v>
      </c>
      <c r="G42" s="111"/>
    </row>
    <row r="43" spans="1:7" ht="16.5">
      <c r="A43" s="7"/>
      <c r="B43" s="28" t="s">
        <v>1705</v>
      </c>
      <c r="C43" s="27" t="s">
        <v>1706</v>
      </c>
      <c r="D43" s="24" t="e">
        <f t="shared" si="2"/>
        <v>#VALUE!</v>
      </c>
      <c r="E43" s="25"/>
      <c r="F43" s="25">
        <v>1.5</v>
      </c>
      <c r="G43" s="117"/>
    </row>
    <row r="44" spans="1:7" ht="16.5">
      <c r="A44" s="7"/>
      <c r="B44" s="28" t="s">
        <v>1707</v>
      </c>
      <c r="C44" s="27" t="s">
        <v>1708</v>
      </c>
      <c r="D44" s="24" t="e">
        <f t="shared" si="2"/>
        <v>#VALUE!</v>
      </c>
      <c r="E44" s="25"/>
      <c r="F44" s="25">
        <v>1.5</v>
      </c>
      <c r="G44" s="117"/>
    </row>
    <row r="45" spans="1:7" ht="16.5">
      <c r="A45" s="7"/>
      <c r="B45" s="28" t="s">
        <v>1709</v>
      </c>
      <c r="C45" s="27" t="s">
        <v>1710</v>
      </c>
      <c r="D45" s="24" t="e">
        <f t="shared" si="2"/>
        <v>#VALUE!</v>
      </c>
      <c r="E45" s="25"/>
      <c r="F45" s="25">
        <v>2.39</v>
      </c>
      <c r="G45" s="117"/>
    </row>
    <row r="46" spans="1:7" ht="16.5">
      <c r="A46" s="7"/>
      <c r="B46" s="28" t="s">
        <v>1711</v>
      </c>
      <c r="C46" s="27" t="s">
        <v>1712</v>
      </c>
      <c r="D46" s="24" t="e">
        <f t="shared" si="2"/>
        <v>#VALUE!</v>
      </c>
      <c r="E46" s="25"/>
      <c r="F46" s="25">
        <v>2.39</v>
      </c>
      <c r="G46" s="56"/>
    </row>
    <row r="47" spans="1:7" ht="16.5">
      <c r="A47" s="7"/>
      <c r="B47" s="28" t="s">
        <v>1713</v>
      </c>
      <c r="C47" s="27" t="s">
        <v>1714</v>
      </c>
      <c r="D47" s="24" t="e">
        <f t="shared" si="2"/>
        <v>#VALUE!</v>
      </c>
      <c r="E47" s="25"/>
      <c r="F47" s="25">
        <v>2.39</v>
      </c>
      <c r="G47" s="56"/>
    </row>
    <row r="48" spans="1:7" ht="16.5">
      <c r="A48" s="7"/>
      <c r="B48" s="28" t="s">
        <v>1715</v>
      </c>
      <c r="C48" s="27" t="s">
        <v>1716</v>
      </c>
      <c r="D48" s="24" t="e">
        <f t="shared" si="2"/>
        <v>#VALUE!</v>
      </c>
      <c r="E48" s="25"/>
      <c r="F48" s="25">
        <v>2.39</v>
      </c>
      <c r="G48" s="56"/>
    </row>
    <row r="49" spans="1:7" ht="16.5">
      <c r="A49" s="7"/>
      <c r="B49" s="28" t="s">
        <v>1717</v>
      </c>
      <c r="C49" s="27" t="s">
        <v>1718</v>
      </c>
      <c r="D49" s="24" t="e">
        <f t="shared" si="2"/>
        <v>#VALUE!</v>
      </c>
      <c r="E49" s="25"/>
      <c r="F49" s="25">
        <v>2.39</v>
      </c>
      <c r="G49" s="56"/>
    </row>
    <row r="50" spans="1:7" ht="16.5">
      <c r="A50" s="7"/>
      <c r="B50" s="28" t="s">
        <v>1719</v>
      </c>
      <c r="C50" s="27" t="s">
        <v>1720</v>
      </c>
      <c r="D50" s="24" t="e">
        <f t="shared" si="2"/>
        <v>#VALUE!</v>
      </c>
      <c r="E50" s="25"/>
      <c r="F50" s="25">
        <v>2.39</v>
      </c>
      <c r="G50" s="56"/>
    </row>
    <row r="51" spans="1:7" ht="16.5">
      <c r="A51" s="7"/>
      <c r="B51" s="28" t="s">
        <v>1721</v>
      </c>
      <c r="C51" s="27" t="s">
        <v>1722</v>
      </c>
      <c r="D51" s="24" t="e">
        <f t="shared" si="2"/>
        <v>#VALUE!</v>
      </c>
      <c r="E51" s="25"/>
      <c r="F51" s="25">
        <v>2.39</v>
      </c>
      <c r="G51" s="56"/>
    </row>
    <row r="52" spans="1:7" ht="16.5">
      <c r="A52" s="7"/>
      <c r="B52" s="28" t="s">
        <v>1723</v>
      </c>
      <c r="C52" s="27" t="s">
        <v>1724</v>
      </c>
      <c r="D52" s="24" t="e">
        <f t="shared" si="2"/>
        <v>#VALUE!</v>
      </c>
      <c r="E52" s="25"/>
      <c r="F52" s="25">
        <v>2.39</v>
      </c>
      <c r="G52" s="56"/>
    </row>
    <row r="53" spans="1:7" ht="16.5">
      <c r="A53" s="7"/>
      <c r="B53" s="126"/>
      <c r="C53" s="146" t="s">
        <v>1725</v>
      </c>
      <c r="D53" s="24"/>
      <c r="E53" s="33"/>
      <c r="F53" s="25"/>
      <c r="G53" s="56"/>
    </row>
    <row r="54" spans="1:7" ht="16.5">
      <c r="A54" s="7"/>
      <c r="B54" s="147" t="s">
        <v>1726</v>
      </c>
      <c r="C54" s="107" t="s">
        <v>1727</v>
      </c>
      <c r="D54" s="24"/>
      <c r="E54" s="33"/>
      <c r="F54" s="25">
        <v>1.19</v>
      </c>
      <c r="G54" s="111"/>
    </row>
    <row r="55" spans="1:7" ht="16.5">
      <c r="A55" s="7"/>
      <c r="B55" s="37" t="s">
        <v>1728</v>
      </c>
      <c r="C55" s="107" t="s">
        <v>1729</v>
      </c>
      <c r="D55" s="24"/>
      <c r="E55" s="33"/>
      <c r="F55" s="89">
        <v>1.19</v>
      </c>
      <c r="G55" s="27"/>
    </row>
    <row r="56" spans="1:7" ht="16.5">
      <c r="A56" s="7"/>
      <c r="B56" s="22" t="s">
        <v>1730</v>
      </c>
      <c r="C56" s="27" t="s">
        <v>1731</v>
      </c>
      <c r="D56" s="24" t="e">
        <f aca="true" t="shared" si="3" ref="D56:D58">C56+(C56*C56)</f>
        <v>#VALUE!</v>
      </c>
      <c r="E56" s="33"/>
      <c r="F56" s="89">
        <v>1.13</v>
      </c>
      <c r="G56" s="27"/>
    </row>
    <row r="57" spans="1:7" ht="16.5">
      <c r="A57" s="7"/>
      <c r="B57" s="28" t="s">
        <v>1732</v>
      </c>
      <c r="C57" s="27" t="s">
        <v>1733</v>
      </c>
      <c r="D57" s="24" t="e">
        <f t="shared" si="3"/>
        <v>#VALUE!</v>
      </c>
      <c r="E57" s="33"/>
      <c r="F57" s="25">
        <v>1.13</v>
      </c>
      <c r="G57" s="27"/>
    </row>
    <row r="58" spans="1:7" ht="16.5">
      <c r="A58" s="7"/>
      <c r="B58" s="28" t="s">
        <v>1734</v>
      </c>
      <c r="C58" s="27" t="s">
        <v>1735</v>
      </c>
      <c r="D58" s="24" t="e">
        <f t="shared" si="3"/>
        <v>#VALUE!</v>
      </c>
      <c r="E58" s="33"/>
      <c r="F58" s="25">
        <v>1.13</v>
      </c>
      <c r="G58" s="27"/>
    </row>
    <row r="59" spans="1:7" ht="16.5">
      <c r="A59" s="7"/>
      <c r="B59" s="22"/>
      <c r="C59" s="92" t="s">
        <v>1736</v>
      </c>
      <c r="D59" s="24"/>
      <c r="E59" s="25"/>
      <c r="F59" s="25"/>
      <c r="G59" s="27"/>
    </row>
    <row r="60" spans="1:7" ht="16.5">
      <c r="A60" s="7"/>
      <c r="B60" s="28" t="s">
        <v>1737</v>
      </c>
      <c r="C60" s="27" t="s">
        <v>1738</v>
      </c>
      <c r="D60" s="24" t="e">
        <f aca="true" t="shared" si="4" ref="D60:D75">C60+(C60*C60)</f>
        <v>#VALUE!</v>
      </c>
      <c r="E60" s="33"/>
      <c r="F60" s="25">
        <v>6.29</v>
      </c>
      <c r="G60" s="27"/>
    </row>
    <row r="61" spans="2:7" ht="16.5">
      <c r="B61" s="30" t="s">
        <v>1739</v>
      </c>
      <c r="C61" s="27" t="s">
        <v>1740</v>
      </c>
      <c r="D61" s="24" t="e">
        <f t="shared" si="4"/>
        <v>#VALUE!</v>
      </c>
      <c r="E61" s="33"/>
      <c r="F61" s="25">
        <v>6.29</v>
      </c>
      <c r="G61" s="56"/>
    </row>
    <row r="62" spans="2:7" ht="16.5">
      <c r="B62" s="28" t="s">
        <v>1741</v>
      </c>
      <c r="C62" s="27" t="s">
        <v>1742</v>
      </c>
      <c r="D62" s="24" t="e">
        <f t="shared" si="4"/>
        <v>#VALUE!</v>
      </c>
      <c r="E62" s="33"/>
      <c r="F62" s="25">
        <v>6.29</v>
      </c>
      <c r="G62" s="56"/>
    </row>
    <row r="63" spans="2:7" ht="16.5">
      <c r="B63" s="28" t="s">
        <v>1743</v>
      </c>
      <c r="C63" s="27" t="s">
        <v>1744</v>
      </c>
      <c r="D63" s="24" t="e">
        <f t="shared" si="4"/>
        <v>#VALUE!</v>
      </c>
      <c r="E63" s="33"/>
      <c r="F63" s="25">
        <v>6.29</v>
      </c>
      <c r="G63" s="56"/>
    </row>
    <row r="64" spans="2:7" ht="16.5">
      <c r="B64" s="35">
        <v>190245</v>
      </c>
      <c r="C64" s="36" t="s">
        <v>1745</v>
      </c>
      <c r="D64" s="24" t="e">
        <f t="shared" si="4"/>
        <v>#VALUE!</v>
      </c>
      <c r="E64" s="33"/>
      <c r="F64" s="25">
        <v>6.29</v>
      </c>
      <c r="G64" s="56"/>
    </row>
    <row r="65" spans="2:7" ht="16.5">
      <c r="B65" s="60" t="s">
        <v>1746</v>
      </c>
      <c r="C65" s="36" t="s">
        <v>1747</v>
      </c>
      <c r="D65" s="24" t="e">
        <f t="shared" si="4"/>
        <v>#VALUE!</v>
      </c>
      <c r="E65" s="25"/>
      <c r="F65" s="25">
        <v>1.03</v>
      </c>
      <c r="G65" s="56"/>
    </row>
    <row r="66" spans="2:7" ht="16.5">
      <c r="B66" s="60" t="s">
        <v>1748</v>
      </c>
      <c r="C66" s="36" t="s">
        <v>1749</v>
      </c>
      <c r="D66" s="24" t="e">
        <f t="shared" si="4"/>
        <v>#VALUE!</v>
      </c>
      <c r="E66" s="25"/>
      <c r="F66" s="25">
        <v>1.03</v>
      </c>
      <c r="G66" s="56"/>
    </row>
    <row r="67" spans="2:7" ht="16.5">
      <c r="B67" s="22"/>
      <c r="C67" s="23" t="s">
        <v>1750</v>
      </c>
      <c r="D67" s="24" t="e">
        <f t="shared" si="4"/>
        <v>#VALUE!</v>
      </c>
      <c r="E67" s="25"/>
      <c r="F67" s="25"/>
      <c r="G67" s="56"/>
    </row>
    <row r="68" spans="2:7" ht="16.5">
      <c r="B68" s="37" t="s">
        <v>1751</v>
      </c>
      <c r="C68" s="40" t="s">
        <v>1752</v>
      </c>
      <c r="D68" s="24" t="e">
        <f t="shared" si="4"/>
        <v>#VALUE!</v>
      </c>
      <c r="E68" s="33"/>
      <c r="F68" s="89">
        <v>1.58</v>
      </c>
      <c r="G68" s="56"/>
    </row>
    <row r="69" spans="2:7" ht="16.5">
      <c r="B69" s="37" t="s">
        <v>1753</v>
      </c>
      <c r="C69" s="40" t="s">
        <v>1754</v>
      </c>
      <c r="D69" s="101" t="e">
        <f t="shared" si="4"/>
        <v>#VALUE!</v>
      </c>
      <c r="E69" s="89"/>
      <c r="F69" s="89">
        <v>1.58</v>
      </c>
      <c r="G69" s="56"/>
    </row>
    <row r="70" spans="2:7" ht="16.5">
      <c r="B70" s="28" t="s">
        <v>1755</v>
      </c>
      <c r="C70" s="40" t="s">
        <v>1756</v>
      </c>
      <c r="D70" s="101" t="e">
        <f t="shared" si="4"/>
        <v>#VALUE!</v>
      </c>
      <c r="E70" s="89"/>
      <c r="F70" s="89">
        <v>2.96</v>
      </c>
      <c r="G70" s="56"/>
    </row>
    <row r="71" spans="2:7" ht="16.5">
      <c r="B71" s="37" t="s">
        <v>1757</v>
      </c>
      <c r="C71" s="40" t="s">
        <v>1758</v>
      </c>
      <c r="D71" s="101" t="e">
        <f t="shared" si="4"/>
        <v>#VALUE!</v>
      </c>
      <c r="E71" s="89"/>
      <c r="F71" s="89">
        <v>1.55</v>
      </c>
      <c r="G71" s="56"/>
    </row>
    <row r="72" spans="2:7" ht="16.5">
      <c r="B72" s="37" t="s">
        <v>1759</v>
      </c>
      <c r="C72" s="40" t="s">
        <v>1760</v>
      </c>
      <c r="D72" s="101" t="e">
        <f t="shared" si="4"/>
        <v>#VALUE!</v>
      </c>
      <c r="E72" s="89"/>
      <c r="F72" s="89">
        <v>1.55</v>
      </c>
      <c r="G72" s="56"/>
    </row>
    <row r="73" spans="2:7" ht="16.5">
      <c r="B73" s="67"/>
      <c r="C73" s="100" t="s">
        <v>1761</v>
      </c>
      <c r="D73" s="101" t="e">
        <f t="shared" si="4"/>
        <v>#VALUE!</v>
      </c>
      <c r="E73" s="89"/>
      <c r="F73" s="89"/>
      <c r="G73" s="111"/>
    </row>
    <row r="74" spans="2:7" ht="16.5">
      <c r="B74" s="115">
        <v>71973</v>
      </c>
      <c r="C74" s="115" t="s">
        <v>1762</v>
      </c>
      <c r="D74" s="101" t="e">
        <f t="shared" si="4"/>
        <v>#VALUE!</v>
      </c>
      <c r="E74" s="89"/>
      <c r="F74" s="89">
        <v>1.73</v>
      </c>
      <c r="G74" s="111"/>
    </row>
    <row r="75" spans="2:7" ht="16.5">
      <c r="B75" s="115">
        <v>13793</v>
      </c>
      <c r="C75" s="115" t="s">
        <v>1763</v>
      </c>
      <c r="D75" s="101" t="e">
        <f t="shared" si="4"/>
        <v>#VALUE!</v>
      </c>
      <c r="E75" s="89"/>
      <c r="F75" s="89">
        <v>1.73</v>
      </c>
      <c r="G75" s="1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C48" sqref="C48"/>
    </sheetView>
  </sheetViews>
  <sheetFormatPr defaultColWidth="10.28125" defaultRowHeight="12.75"/>
  <cols>
    <col min="1" max="1" width="7.421875" style="0" customWidth="1"/>
    <col min="2" max="2" width="13.57421875" style="0" customWidth="1"/>
    <col min="3" max="3" width="49.421875" style="0" customWidth="1"/>
    <col min="4" max="5" width="11.7109375" style="0" hidden="1" customWidth="1"/>
    <col min="6" max="6" width="10.421875" style="0" customWidth="1"/>
    <col min="7" max="7" width="14.28125" style="0" customWidth="1"/>
    <col min="8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7" ht="16.5">
      <c r="B2" s="4"/>
      <c r="C2" s="44"/>
      <c r="D2" s="84"/>
      <c r="E2" s="9"/>
      <c r="F2" s="9"/>
      <c r="G2" s="10" t="s">
        <v>0</v>
      </c>
    </row>
    <row r="3" spans="2:7" ht="16.5">
      <c r="B3" s="1"/>
      <c r="C3" s="45"/>
      <c r="D3" s="84"/>
      <c r="E3" s="9"/>
      <c r="F3" s="9"/>
      <c r="G3" s="15" t="s">
        <v>1764</v>
      </c>
    </row>
    <row r="4" spans="2:7" ht="24.75">
      <c r="B4" s="17" t="s">
        <v>4</v>
      </c>
      <c r="C4" s="17" t="s">
        <v>5</v>
      </c>
      <c r="D4" s="18" t="s">
        <v>6</v>
      </c>
      <c r="E4" s="18" t="s">
        <v>7</v>
      </c>
      <c r="F4" s="19" t="s">
        <v>8</v>
      </c>
      <c r="G4" s="20" t="s">
        <v>295</v>
      </c>
    </row>
    <row r="5" spans="1:7" ht="16.5">
      <c r="A5" s="7"/>
      <c r="B5" s="115">
        <v>71898</v>
      </c>
      <c r="C5" s="115" t="s">
        <v>1765</v>
      </c>
      <c r="D5" s="101" t="e">
        <f aca="true" t="shared" si="0" ref="D5:D15">C5+(C5*C5)</f>
        <v>#VALUE!</v>
      </c>
      <c r="E5" s="89"/>
      <c r="F5" s="89">
        <v>1.73</v>
      </c>
      <c r="G5" s="111"/>
    </row>
    <row r="6" spans="1:7" ht="16.5">
      <c r="A6" s="7"/>
      <c r="B6" s="67" t="s">
        <v>1766</v>
      </c>
      <c r="C6" s="115" t="s">
        <v>1767</v>
      </c>
      <c r="D6" s="101" t="e">
        <f t="shared" si="0"/>
        <v>#VALUE!</v>
      </c>
      <c r="E6" s="89"/>
      <c r="F6" s="89">
        <v>1.73</v>
      </c>
      <c r="G6" s="38"/>
    </row>
    <row r="7" spans="1:7" ht="16.5">
      <c r="A7" s="7"/>
      <c r="B7" s="28" t="s">
        <v>1768</v>
      </c>
      <c r="C7" s="115" t="s">
        <v>1769</v>
      </c>
      <c r="D7" s="101" t="e">
        <f t="shared" si="0"/>
        <v>#VALUE!</v>
      </c>
      <c r="E7" s="89"/>
      <c r="F7" s="89">
        <v>1.73</v>
      </c>
      <c r="G7" s="38"/>
    </row>
    <row r="8" spans="1:7" ht="16.5">
      <c r="A8" s="7"/>
      <c r="B8" s="37" t="s">
        <v>1770</v>
      </c>
      <c r="C8" s="40" t="s">
        <v>1771</v>
      </c>
      <c r="D8" s="24" t="e">
        <f t="shared" si="0"/>
        <v>#VALUE!</v>
      </c>
      <c r="E8" s="33"/>
      <c r="F8" s="89">
        <v>2.2</v>
      </c>
      <c r="G8" s="38"/>
    </row>
    <row r="9" spans="1:7" ht="16.5">
      <c r="A9" s="7"/>
      <c r="B9" s="37" t="s">
        <v>1772</v>
      </c>
      <c r="C9" s="40" t="s">
        <v>1773</v>
      </c>
      <c r="D9" s="101" t="e">
        <f t="shared" si="0"/>
        <v>#VALUE!</v>
      </c>
      <c r="E9" s="89"/>
      <c r="F9" s="89">
        <v>2.2</v>
      </c>
      <c r="G9" s="38"/>
    </row>
    <row r="10" spans="1:7" ht="16.5">
      <c r="A10" s="7"/>
      <c r="B10" s="37"/>
      <c r="C10" s="100" t="s">
        <v>1774</v>
      </c>
      <c r="D10" s="101" t="e">
        <f t="shared" si="0"/>
        <v>#VALUE!</v>
      </c>
      <c r="E10" s="89"/>
      <c r="F10" s="89"/>
      <c r="G10" s="87"/>
    </row>
    <row r="11" spans="1:7" ht="16.5">
      <c r="A11" s="7"/>
      <c r="B11" s="67" t="s">
        <v>1775</v>
      </c>
      <c r="C11" s="90" t="s">
        <v>1776</v>
      </c>
      <c r="D11" s="24" t="e">
        <f t="shared" si="0"/>
        <v>#VALUE!</v>
      </c>
      <c r="E11" s="33"/>
      <c r="F11" s="89">
        <v>2.92</v>
      </c>
      <c r="G11" s="56"/>
    </row>
    <row r="12" spans="1:7" ht="16.5">
      <c r="A12" s="7"/>
      <c r="B12" s="30" t="s">
        <v>1777</v>
      </c>
      <c r="C12" s="90" t="s">
        <v>1778</v>
      </c>
      <c r="D12" s="24" t="e">
        <f t="shared" si="0"/>
        <v>#VALUE!</v>
      </c>
      <c r="E12" s="33"/>
      <c r="F12" s="89">
        <v>2.92</v>
      </c>
      <c r="G12" s="56"/>
    </row>
    <row r="13" spans="1:9" ht="16.5">
      <c r="A13" s="7"/>
      <c r="B13" s="126">
        <v>201242</v>
      </c>
      <c r="C13" s="145" t="s">
        <v>1779</v>
      </c>
      <c r="D13" s="24" t="e">
        <f t="shared" si="0"/>
        <v>#VALUE!</v>
      </c>
      <c r="E13" s="25"/>
      <c r="F13" s="25">
        <v>1.94</v>
      </c>
      <c r="G13" s="91"/>
      <c r="H13" s="7"/>
      <c r="I13" s="148"/>
    </row>
    <row r="14" spans="1:9" ht="16.5">
      <c r="A14" s="7"/>
      <c r="B14" s="37" t="s">
        <v>1780</v>
      </c>
      <c r="C14" s="90" t="s">
        <v>1781</v>
      </c>
      <c r="D14" s="101" t="e">
        <f t="shared" si="0"/>
        <v>#VALUE!</v>
      </c>
      <c r="E14" s="104"/>
      <c r="F14" s="89">
        <v>1.94</v>
      </c>
      <c r="G14" s="91"/>
      <c r="H14" s="7"/>
      <c r="I14" s="148"/>
    </row>
    <row r="15" spans="1:9" ht="16.5">
      <c r="A15" s="7"/>
      <c r="B15" s="37" t="s">
        <v>1782</v>
      </c>
      <c r="C15" s="90" t="s">
        <v>1783</v>
      </c>
      <c r="D15" s="101" t="e">
        <f t="shared" si="0"/>
        <v>#VALUE!</v>
      </c>
      <c r="E15" s="104"/>
      <c r="F15" s="89">
        <v>1.94</v>
      </c>
      <c r="G15" s="91"/>
      <c r="H15" s="7"/>
      <c r="I15" s="148"/>
    </row>
    <row r="16" spans="1:7" ht="16.5">
      <c r="A16" s="7"/>
      <c r="B16" s="30"/>
      <c r="C16" s="39" t="s">
        <v>1784</v>
      </c>
      <c r="D16" s="101"/>
      <c r="E16" s="104"/>
      <c r="F16" s="89"/>
      <c r="G16" s="56"/>
    </row>
    <row r="17" spans="1:7" ht="16.5">
      <c r="A17" s="7"/>
      <c r="B17" s="67" t="s">
        <v>1785</v>
      </c>
      <c r="C17" s="90" t="s">
        <v>1786</v>
      </c>
      <c r="D17" s="24" t="e">
        <f aca="true" t="shared" si="1" ref="D17:D21">C17+(C17*C17)</f>
        <v>#VALUE!</v>
      </c>
      <c r="E17" s="33"/>
      <c r="F17" s="89">
        <v>1.63</v>
      </c>
      <c r="G17" s="56"/>
    </row>
    <row r="18" spans="1:7" ht="16.5">
      <c r="A18" s="7"/>
      <c r="B18" s="37" t="s">
        <v>1787</v>
      </c>
      <c r="C18" s="90" t="s">
        <v>1788</v>
      </c>
      <c r="D18" s="24" t="e">
        <f t="shared" si="1"/>
        <v>#VALUE!</v>
      </c>
      <c r="E18" s="33"/>
      <c r="F18" s="89">
        <v>1.99</v>
      </c>
      <c r="G18" s="56"/>
    </row>
    <row r="19" spans="1:7" ht="16.5">
      <c r="A19" s="7"/>
      <c r="B19" s="37" t="s">
        <v>1789</v>
      </c>
      <c r="C19" s="90" t="s">
        <v>1790</v>
      </c>
      <c r="D19" s="24" t="e">
        <f t="shared" si="1"/>
        <v>#VALUE!</v>
      </c>
      <c r="E19" s="33"/>
      <c r="F19" s="89">
        <v>0.84</v>
      </c>
      <c r="G19" s="56"/>
    </row>
    <row r="20" spans="1:7" ht="16.5">
      <c r="A20" s="7"/>
      <c r="B20" s="28" t="s">
        <v>1791</v>
      </c>
      <c r="C20" s="90" t="s">
        <v>1792</v>
      </c>
      <c r="D20" s="24" t="e">
        <f t="shared" si="1"/>
        <v>#VALUE!</v>
      </c>
      <c r="E20" s="33"/>
      <c r="F20" s="89">
        <v>1.06</v>
      </c>
      <c r="G20" s="56"/>
    </row>
    <row r="21" spans="1:7" ht="16.5">
      <c r="A21" s="7"/>
      <c r="B21" s="147" t="s">
        <v>1793</v>
      </c>
      <c r="C21" s="90" t="s">
        <v>1794</v>
      </c>
      <c r="D21" s="24" t="e">
        <f t="shared" si="1"/>
        <v>#VALUE!</v>
      </c>
      <c r="E21" s="33"/>
      <c r="F21" s="89">
        <v>1.11</v>
      </c>
      <c r="G21" s="56"/>
    </row>
    <row r="22" spans="1:7" ht="16.5">
      <c r="A22" s="7"/>
      <c r="B22" s="126"/>
      <c r="C22" s="146" t="s">
        <v>1795</v>
      </c>
      <c r="D22" s="24"/>
      <c r="E22" s="33"/>
      <c r="F22" s="25"/>
      <c r="G22" s="56"/>
    </row>
    <row r="23" spans="1:7" ht="16.5">
      <c r="A23" s="7"/>
      <c r="B23" s="67" t="s">
        <v>1796</v>
      </c>
      <c r="C23" s="40" t="s">
        <v>1797</v>
      </c>
      <c r="D23" s="101" t="e">
        <f aca="true" t="shared" si="2" ref="D23:D28">C23+(C23*C23)</f>
        <v>#VALUE!</v>
      </c>
      <c r="E23" s="89"/>
      <c r="F23" s="89">
        <v>9.72</v>
      </c>
      <c r="G23" s="56"/>
    </row>
    <row r="24" spans="1:7" ht="16.5">
      <c r="A24" s="7"/>
      <c r="B24" s="37" t="s">
        <v>1798</v>
      </c>
      <c r="C24" s="40" t="s">
        <v>1799</v>
      </c>
      <c r="D24" s="101" t="e">
        <f t="shared" si="2"/>
        <v>#VALUE!</v>
      </c>
      <c r="E24" s="89"/>
      <c r="F24" s="89">
        <v>9.72</v>
      </c>
      <c r="G24" s="56"/>
    </row>
    <row r="25" spans="1:7" ht="16.5">
      <c r="A25" s="7"/>
      <c r="B25" s="37" t="s">
        <v>1800</v>
      </c>
      <c r="C25" s="40" t="s">
        <v>1801</v>
      </c>
      <c r="D25" s="101" t="e">
        <f t="shared" si="2"/>
        <v>#VALUE!</v>
      </c>
      <c r="E25" s="89"/>
      <c r="F25" s="89">
        <v>9.72</v>
      </c>
      <c r="G25" s="56"/>
    </row>
    <row r="26" spans="1:7" ht="16.5">
      <c r="A26" s="7"/>
      <c r="B26" s="37" t="s">
        <v>1802</v>
      </c>
      <c r="C26" s="40" t="s">
        <v>1803</v>
      </c>
      <c r="D26" s="101" t="e">
        <f t="shared" si="2"/>
        <v>#VALUE!</v>
      </c>
      <c r="E26" s="89"/>
      <c r="F26" s="89">
        <v>4.61</v>
      </c>
      <c r="G26" s="56"/>
    </row>
    <row r="27" spans="1:7" ht="16.5">
      <c r="A27" s="7"/>
      <c r="B27" s="67" t="s">
        <v>1804</v>
      </c>
      <c r="C27" s="40" t="s">
        <v>1805</v>
      </c>
      <c r="D27" s="101" t="e">
        <f t="shared" si="2"/>
        <v>#VALUE!</v>
      </c>
      <c r="E27" s="89"/>
      <c r="F27" s="89">
        <v>4.61</v>
      </c>
      <c r="G27" s="56"/>
    </row>
    <row r="28" spans="1:7" ht="16.5">
      <c r="A28" s="7"/>
      <c r="B28" s="37" t="s">
        <v>1806</v>
      </c>
      <c r="C28" s="40" t="s">
        <v>1807</v>
      </c>
      <c r="D28" s="101" t="e">
        <f t="shared" si="2"/>
        <v>#VALUE!</v>
      </c>
      <c r="E28" s="89"/>
      <c r="F28" s="89">
        <v>4.61</v>
      </c>
      <c r="G28" s="56"/>
    </row>
    <row r="29" spans="1:7" ht="16.5">
      <c r="A29" s="7"/>
      <c r="B29" s="28"/>
      <c r="C29" s="92" t="s">
        <v>1808</v>
      </c>
      <c r="D29" s="24"/>
      <c r="E29" s="25"/>
      <c r="F29" s="25"/>
      <c r="G29" s="56"/>
    </row>
    <row r="30" spans="1:7" ht="16.5">
      <c r="A30" s="7"/>
      <c r="B30" s="147" t="s">
        <v>1809</v>
      </c>
      <c r="C30" s="27" t="s">
        <v>1810</v>
      </c>
      <c r="D30" s="24" t="e">
        <f aca="true" t="shared" si="3" ref="D30:D42">C30+(C30*C30)</f>
        <v>#VALUE!</v>
      </c>
      <c r="E30" s="25"/>
      <c r="F30" s="25">
        <v>3.97</v>
      </c>
      <c r="G30" s="56"/>
    </row>
    <row r="31" spans="1:7" ht="16.5">
      <c r="A31" s="7"/>
      <c r="B31" s="147" t="s">
        <v>1811</v>
      </c>
      <c r="C31" s="27" t="s">
        <v>1812</v>
      </c>
      <c r="D31" s="24" t="e">
        <f t="shared" si="3"/>
        <v>#VALUE!</v>
      </c>
      <c r="E31" s="25"/>
      <c r="F31" s="25">
        <v>3.97</v>
      </c>
      <c r="G31" s="56"/>
    </row>
    <row r="32" spans="1:7" ht="16.5">
      <c r="A32" s="7"/>
      <c r="B32" s="28" t="s">
        <v>1813</v>
      </c>
      <c r="C32" s="27" t="s">
        <v>1814</v>
      </c>
      <c r="D32" s="24" t="e">
        <f t="shared" si="3"/>
        <v>#VALUE!</v>
      </c>
      <c r="E32" s="25"/>
      <c r="F32" s="25">
        <v>4.46</v>
      </c>
      <c r="G32" s="56"/>
    </row>
    <row r="33" spans="1:7" ht="16.5">
      <c r="A33" s="7"/>
      <c r="B33" s="28" t="s">
        <v>1815</v>
      </c>
      <c r="C33" s="27" t="s">
        <v>1816</v>
      </c>
      <c r="D33" s="24" t="e">
        <f t="shared" si="3"/>
        <v>#VALUE!</v>
      </c>
      <c r="E33" s="25"/>
      <c r="F33" s="25">
        <v>4.46</v>
      </c>
      <c r="G33" s="56"/>
    </row>
    <row r="34" spans="1:7" ht="16.5">
      <c r="A34" s="7"/>
      <c r="B34" s="28" t="s">
        <v>1817</v>
      </c>
      <c r="C34" s="27" t="s">
        <v>1818</v>
      </c>
      <c r="D34" s="24" t="e">
        <f t="shared" si="3"/>
        <v>#VALUE!</v>
      </c>
      <c r="E34" s="33"/>
      <c r="F34" s="25">
        <v>0.9</v>
      </c>
      <c r="G34" s="56"/>
    </row>
    <row r="35" spans="1:7" ht="16.5">
      <c r="A35" s="7"/>
      <c r="B35" s="28" t="s">
        <v>1819</v>
      </c>
      <c r="C35" s="27" t="s">
        <v>1820</v>
      </c>
      <c r="D35" s="24" t="e">
        <f t="shared" si="3"/>
        <v>#VALUE!</v>
      </c>
      <c r="E35" s="33"/>
      <c r="F35" s="25">
        <v>0.9</v>
      </c>
      <c r="G35" s="56"/>
    </row>
    <row r="36" spans="1:7" ht="16.5">
      <c r="A36" s="7"/>
      <c r="B36" s="28" t="s">
        <v>1821</v>
      </c>
      <c r="C36" s="27" t="s">
        <v>1822</v>
      </c>
      <c r="D36" s="24" t="e">
        <f t="shared" si="3"/>
        <v>#VALUE!</v>
      </c>
      <c r="E36" s="33"/>
      <c r="F36" s="25">
        <v>0.9</v>
      </c>
      <c r="G36" s="56"/>
    </row>
    <row r="37" spans="1:7" ht="16.5">
      <c r="A37" s="7"/>
      <c r="B37" s="28" t="s">
        <v>1823</v>
      </c>
      <c r="C37" s="27" t="s">
        <v>1824</v>
      </c>
      <c r="D37" s="24" t="e">
        <f t="shared" si="3"/>
        <v>#VALUE!</v>
      </c>
      <c r="E37" s="33"/>
      <c r="F37" s="25">
        <v>0.9</v>
      </c>
      <c r="G37" s="56"/>
    </row>
    <row r="38" spans="1:7" ht="16.5">
      <c r="A38" s="7"/>
      <c r="B38" s="28" t="s">
        <v>1825</v>
      </c>
      <c r="C38" s="27" t="s">
        <v>1826</v>
      </c>
      <c r="D38" s="24" t="e">
        <f t="shared" si="3"/>
        <v>#VALUE!</v>
      </c>
      <c r="E38" s="33"/>
      <c r="F38" s="25">
        <v>0.9</v>
      </c>
      <c r="G38" s="27"/>
    </row>
    <row r="39" spans="1:7" ht="16.5">
      <c r="A39" s="7"/>
      <c r="B39" s="22" t="s">
        <v>1827</v>
      </c>
      <c r="C39" s="29" t="s">
        <v>1828</v>
      </c>
      <c r="D39" s="24" t="e">
        <f t="shared" si="3"/>
        <v>#VALUE!</v>
      </c>
      <c r="E39" s="33"/>
      <c r="F39" s="25">
        <v>0.9</v>
      </c>
      <c r="G39" s="111"/>
    </row>
    <row r="40" spans="1:7" ht="16.5">
      <c r="A40" s="7"/>
      <c r="B40" s="28" t="s">
        <v>1829</v>
      </c>
      <c r="C40" s="97" t="s">
        <v>1830</v>
      </c>
      <c r="D40" s="24" t="e">
        <f t="shared" si="3"/>
        <v>#VALUE!</v>
      </c>
      <c r="E40" s="33"/>
      <c r="F40" s="25">
        <v>0.9</v>
      </c>
      <c r="G40" s="111"/>
    </row>
    <row r="41" spans="1:7" ht="16.5">
      <c r="A41" s="7"/>
      <c r="B41" s="28" t="s">
        <v>1831</v>
      </c>
      <c r="C41" s="27" t="s">
        <v>1832</v>
      </c>
      <c r="D41" s="24" t="e">
        <f t="shared" si="3"/>
        <v>#VALUE!</v>
      </c>
      <c r="E41" s="33"/>
      <c r="F41" s="25">
        <v>0.9</v>
      </c>
      <c r="G41" s="111"/>
    </row>
    <row r="42" spans="1:7" ht="16.5">
      <c r="A42" s="7"/>
      <c r="B42" s="28" t="s">
        <v>1833</v>
      </c>
      <c r="C42" s="27" t="s">
        <v>1834</v>
      </c>
      <c r="D42" s="24" t="e">
        <f t="shared" si="3"/>
        <v>#VALUE!</v>
      </c>
      <c r="E42" s="33"/>
      <c r="F42" s="25">
        <v>0.9</v>
      </c>
      <c r="G42" s="111"/>
    </row>
    <row r="43" spans="1:7" ht="16.5">
      <c r="A43" s="7"/>
      <c r="B43" s="28"/>
      <c r="C43" s="52" t="s">
        <v>1835</v>
      </c>
      <c r="D43" s="24"/>
      <c r="E43" s="33"/>
      <c r="F43" s="25"/>
      <c r="G43" s="111"/>
    </row>
    <row r="44" spans="1:7" ht="16.5">
      <c r="A44" s="7"/>
      <c r="B44" s="28" t="s">
        <v>1836</v>
      </c>
      <c r="C44" s="27" t="s">
        <v>1837</v>
      </c>
      <c r="D44" s="24" t="e">
        <f aca="true" t="shared" si="4" ref="D44:D50">C44+(C44*C44)</f>
        <v>#VALUE!</v>
      </c>
      <c r="E44" s="25"/>
      <c r="F44" s="25">
        <v>1.26</v>
      </c>
      <c r="G44" s="111"/>
    </row>
    <row r="45" spans="1:7" ht="16.5">
      <c r="A45" s="7"/>
      <c r="B45" s="28" t="s">
        <v>1838</v>
      </c>
      <c r="C45" s="27" t="s">
        <v>1839</v>
      </c>
      <c r="D45" s="24" t="e">
        <f t="shared" si="4"/>
        <v>#VALUE!</v>
      </c>
      <c r="E45" s="25"/>
      <c r="F45" s="25">
        <v>1.26</v>
      </c>
      <c r="G45" s="111"/>
    </row>
    <row r="46" spans="1:7" ht="16.5">
      <c r="A46" s="7"/>
      <c r="B46" s="28" t="s">
        <v>1840</v>
      </c>
      <c r="C46" s="27" t="s">
        <v>1841</v>
      </c>
      <c r="D46" s="24" t="e">
        <f t="shared" si="4"/>
        <v>#VALUE!</v>
      </c>
      <c r="E46" s="25"/>
      <c r="F46" s="25">
        <v>1.26</v>
      </c>
      <c r="G46" s="111"/>
    </row>
    <row r="47" spans="1:7" ht="16.5">
      <c r="A47" s="7"/>
      <c r="B47" s="28" t="s">
        <v>1842</v>
      </c>
      <c r="C47" s="27" t="s">
        <v>1843</v>
      </c>
      <c r="D47" s="24" t="e">
        <f t="shared" si="4"/>
        <v>#VALUE!</v>
      </c>
      <c r="E47" s="25"/>
      <c r="F47" s="25">
        <v>1.77</v>
      </c>
      <c r="G47" s="111"/>
    </row>
    <row r="48" spans="1:7" ht="16.5">
      <c r="A48" s="7"/>
      <c r="B48" s="37" t="s">
        <v>1844</v>
      </c>
      <c r="C48" s="40" t="s">
        <v>1845</v>
      </c>
      <c r="D48" s="24" t="e">
        <f t="shared" si="4"/>
        <v>#VALUE!</v>
      </c>
      <c r="E48" s="25"/>
      <c r="F48" s="25">
        <v>1.26</v>
      </c>
      <c r="G48" s="111"/>
    </row>
    <row r="49" spans="1:7" ht="16.5">
      <c r="A49" s="7"/>
      <c r="B49" s="22" t="s">
        <v>1846</v>
      </c>
      <c r="C49" s="40" t="s">
        <v>1847</v>
      </c>
      <c r="D49" s="24" t="e">
        <f t="shared" si="4"/>
        <v>#VALUE!</v>
      </c>
      <c r="E49" s="25"/>
      <c r="F49" s="25">
        <v>1.26</v>
      </c>
      <c r="G49" s="56"/>
    </row>
    <row r="50" spans="1:7" ht="16.5">
      <c r="A50" s="7"/>
      <c r="B50" s="22" t="s">
        <v>1848</v>
      </c>
      <c r="C50" s="40" t="s">
        <v>1849</v>
      </c>
      <c r="D50" s="24" t="e">
        <f t="shared" si="4"/>
        <v>#VALUE!</v>
      </c>
      <c r="E50" s="25"/>
      <c r="F50" s="25">
        <v>1.26</v>
      </c>
      <c r="G50" s="56"/>
    </row>
    <row r="51" spans="1:7" ht="16.5">
      <c r="A51" s="7"/>
      <c r="B51" s="28"/>
      <c r="C51" s="92" t="s">
        <v>1850</v>
      </c>
      <c r="D51" s="24"/>
      <c r="E51" s="33"/>
      <c r="F51" s="25"/>
      <c r="G51" s="56"/>
    </row>
    <row r="52" spans="1:7" ht="16.5">
      <c r="A52" s="7"/>
      <c r="B52" s="28" t="s">
        <v>1851</v>
      </c>
      <c r="C52" s="27" t="s">
        <v>1852</v>
      </c>
      <c r="D52" s="24" t="e">
        <f aca="true" t="shared" si="5" ref="D52:D55">C52+(C52*C52)</f>
        <v>#VALUE!</v>
      </c>
      <c r="E52" s="33"/>
      <c r="F52" s="25">
        <v>1.41</v>
      </c>
      <c r="G52" s="56"/>
    </row>
    <row r="53" spans="1:7" ht="16.5">
      <c r="A53" s="7"/>
      <c r="B53" s="37" t="s">
        <v>1853</v>
      </c>
      <c r="C53" s="40" t="s">
        <v>1854</v>
      </c>
      <c r="D53" s="24" t="e">
        <f t="shared" si="5"/>
        <v>#VALUE!</v>
      </c>
      <c r="E53" s="33"/>
      <c r="F53" s="25">
        <v>2.76</v>
      </c>
      <c r="G53" s="56"/>
    </row>
    <row r="54" spans="1:7" ht="16.5">
      <c r="A54" s="7"/>
      <c r="B54" s="28"/>
      <c r="C54" s="23" t="s">
        <v>1855</v>
      </c>
      <c r="D54" s="24" t="e">
        <f t="shared" si="5"/>
        <v>#VALUE!</v>
      </c>
      <c r="E54" s="25"/>
      <c r="F54" s="25"/>
      <c r="G54" s="56"/>
    </row>
    <row r="55" spans="1:7" ht="16.5">
      <c r="A55" s="7"/>
      <c r="B55" s="28" t="s">
        <v>1856</v>
      </c>
      <c r="C55" s="27" t="s">
        <v>1857</v>
      </c>
      <c r="D55" s="24" t="e">
        <f t="shared" si="5"/>
        <v>#VALUE!</v>
      </c>
      <c r="E55" s="25"/>
      <c r="F55" s="25">
        <v>5.35</v>
      </c>
      <c r="G55" s="56"/>
    </row>
    <row r="56" spans="1:7" ht="16.5">
      <c r="A56" s="7"/>
      <c r="B56" s="28" t="s">
        <v>1858</v>
      </c>
      <c r="C56" s="27" t="s">
        <v>1859</v>
      </c>
      <c r="D56" s="24"/>
      <c r="E56" s="25"/>
      <c r="F56" s="25">
        <v>2.93</v>
      </c>
      <c r="G56" s="111"/>
    </row>
    <row r="57" spans="1:7" ht="16.5">
      <c r="A57" s="7"/>
      <c r="B57" s="22" t="s">
        <v>1860</v>
      </c>
      <c r="C57" s="27" t="s">
        <v>1861</v>
      </c>
      <c r="D57" s="24"/>
      <c r="E57" s="25"/>
      <c r="F57" s="25">
        <v>2.93</v>
      </c>
      <c r="G57" s="111"/>
    </row>
    <row r="58" spans="1:7" ht="16.5">
      <c r="A58" s="7"/>
      <c r="B58" s="28" t="s">
        <v>1862</v>
      </c>
      <c r="C58" s="27" t="s">
        <v>1863</v>
      </c>
      <c r="D58" s="24"/>
      <c r="E58" s="25"/>
      <c r="F58" s="25">
        <v>2.93</v>
      </c>
      <c r="G58" s="111"/>
    </row>
    <row r="59" spans="1:7" ht="16.5">
      <c r="A59" s="7"/>
      <c r="B59" s="28" t="s">
        <v>1864</v>
      </c>
      <c r="C59" s="27" t="s">
        <v>1865</v>
      </c>
      <c r="D59" s="24"/>
      <c r="E59" s="25"/>
      <c r="F59" s="25">
        <v>2.93</v>
      </c>
      <c r="G59" s="111"/>
    </row>
    <row r="60" spans="1:7" ht="16.5">
      <c r="A60" s="7"/>
      <c r="B60" s="126">
        <v>740690</v>
      </c>
      <c r="C60" s="145" t="s">
        <v>1866</v>
      </c>
      <c r="D60" s="24" t="e">
        <f aca="true" t="shared" si="6" ref="D60:D68">C60+(C60*C60)</f>
        <v>#VALUE!</v>
      </c>
      <c r="E60" s="25"/>
      <c r="F60" s="25">
        <v>2.93</v>
      </c>
      <c r="G60" s="111"/>
    </row>
    <row r="61" spans="2:7" ht="16.5">
      <c r="B61" s="126"/>
      <c r="C61" s="143" t="s">
        <v>1867</v>
      </c>
      <c r="D61" s="24" t="e">
        <f t="shared" si="6"/>
        <v>#VALUE!</v>
      </c>
      <c r="E61" s="25"/>
      <c r="F61" s="25"/>
      <c r="G61" s="111"/>
    </row>
    <row r="62" spans="2:7" ht="16.5">
      <c r="B62" s="126">
        <v>736419</v>
      </c>
      <c r="C62" s="145" t="s">
        <v>1868</v>
      </c>
      <c r="D62" s="24" t="e">
        <f t="shared" si="6"/>
        <v>#VALUE!</v>
      </c>
      <c r="E62" s="25"/>
      <c r="F62" s="25">
        <v>11.22</v>
      </c>
      <c r="G62" s="111"/>
    </row>
    <row r="63" spans="2:7" ht="16.5">
      <c r="B63" s="126">
        <v>73232</v>
      </c>
      <c r="C63" s="145" t="s">
        <v>1869</v>
      </c>
      <c r="D63" s="24" t="e">
        <f t="shared" si="6"/>
        <v>#VALUE!</v>
      </c>
      <c r="E63" s="25"/>
      <c r="F63" s="25">
        <v>9.42</v>
      </c>
      <c r="G63" s="56"/>
    </row>
    <row r="64" spans="2:7" ht="16.5">
      <c r="B64" s="28" t="s">
        <v>1870</v>
      </c>
      <c r="C64" s="145" t="s">
        <v>1871</v>
      </c>
      <c r="D64" s="24" t="e">
        <f t="shared" si="6"/>
        <v>#VALUE!</v>
      </c>
      <c r="E64" s="25"/>
      <c r="F64" s="25">
        <v>9.42</v>
      </c>
      <c r="G64" s="27"/>
    </row>
    <row r="65" spans="2:7" ht="16.5">
      <c r="B65" s="28" t="s">
        <v>1872</v>
      </c>
      <c r="C65" s="145" t="s">
        <v>1873</v>
      </c>
      <c r="D65" s="24" t="e">
        <f t="shared" si="6"/>
        <v>#VALUE!</v>
      </c>
      <c r="E65" s="25"/>
      <c r="F65" s="25">
        <v>9.42</v>
      </c>
      <c r="G65" s="111"/>
    </row>
    <row r="66" spans="2:7" ht="16.5">
      <c r="B66" s="28" t="s">
        <v>1874</v>
      </c>
      <c r="C66" s="27" t="s">
        <v>1875</v>
      </c>
      <c r="D66" s="24" t="e">
        <f t="shared" si="6"/>
        <v>#VALUE!</v>
      </c>
      <c r="E66" s="33"/>
      <c r="F66" s="25">
        <v>2.9</v>
      </c>
      <c r="G66" s="111"/>
    </row>
    <row r="67" spans="2:7" ht="16.5">
      <c r="B67" s="22" t="s">
        <v>1876</v>
      </c>
      <c r="C67" s="29" t="s">
        <v>1877</v>
      </c>
      <c r="D67" s="24" t="e">
        <f t="shared" si="6"/>
        <v>#VALUE!</v>
      </c>
      <c r="E67" s="33"/>
      <c r="F67" s="25">
        <v>9.26</v>
      </c>
      <c r="G67" s="111"/>
    </row>
    <row r="68" spans="2:7" ht="16.5">
      <c r="B68" s="22" t="s">
        <v>1878</v>
      </c>
      <c r="C68" s="27" t="s">
        <v>1879</v>
      </c>
      <c r="D68" s="24" t="e">
        <f t="shared" si="6"/>
        <v>#VALUE!</v>
      </c>
      <c r="E68" s="33"/>
      <c r="F68" s="25">
        <v>9.26</v>
      </c>
      <c r="G68" s="111"/>
    </row>
    <row r="69" spans="2:7" ht="16.5">
      <c r="B69" s="28" t="s">
        <v>1880</v>
      </c>
      <c r="C69" s="97" t="s">
        <v>1881</v>
      </c>
      <c r="D69" s="24"/>
      <c r="E69" s="25"/>
      <c r="F69" s="25">
        <v>0.72</v>
      </c>
      <c r="G69" s="111"/>
    </row>
    <row r="70" spans="2:7" ht="16.5">
      <c r="B70" s="67"/>
      <c r="C70" s="100" t="s">
        <v>1882</v>
      </c>
      <c r="D70" s="101" t="e">
        <f aca="true" t="shared" si="7" ref="D70:D73">C70+(C70*C70)</f>
        <v>#VALUE!</v>
      </c>
      <c r="E70" s="89"/>
      <c r="F70" s="89"/>
      <c r="G70" s="111"/>
    </row>
    <row r="71" spans="2:7" ht="16.5">
      <c r="B71" s="28" t="s">
        <v>1883</v>
      </c>
      <c r="C71" s="27" t="s">
        <v>1884</v>
      </c>
      <c r="D71" s="24" t="e">
        <f t="shared" si="7"/>
        <v>#VALUE!</v>
      </c>
      <c r="E71" s="33"/>
      <c r="F71" s="25">
        <v>1.21</v>
      </c>
      <c r="G71" s="111"/>
    </row>
    <row r="72" spans="2:7" ht="16.5">
      <c r="B72" s="22" t="s">
        <v>1885</v>
      </c>
      <c r="C72" s="27" t="s">
        <v>1886</v>
      </c>
      <c r="D72" s="24" t="e">
        <f t="shared" si="7"/>
        <v>#VALUE!</v>
      </c>
      <c r="E72" s="33"/>
      <c r="F72" s="25">
        <v>1.21</v>
      </c>
      <c r="G72" s="111"/>
    </row>
    <row r="73" spans="2:7" ht="16.5">
      <c r="B73" s="22" t="s">
        <v>1887</v>
      </c>
      <c r="C73" s="27" t="s">
        <v>1888</v>
      </c>
      <c r="D73" s="24" t="e">
        <f t="shared" si="7"/>
        <v>#VALUE!</v>
      </c>
      <c r="E73" s="33"/>
      <c r="F73" s="25">
        <v>1.21</v>
      </c>
      <c r="G73" s="1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F58" sqref="F58"/>
    </sheetView>
  </sheetViews>
  <sheetFormatPr defaultColWidth="10.28125" defaultRowHeight="12.75"/>
  <cols>
    <col min="1" max="1" width="7.421875" style="0" customWidth="1"/>
    <col min="2" max="2" width="13.57421875" style="0" customWidth="1"/>
    <col min="3" max="3" width="47.421875" style="0" customWidth="1"/>
    <col min="4" max="5" width="11.7109375" style="0" hidden="1" customWidth="1"/>
    <col min="6" max="6" width="10.421875" style="0" customWidth="1"/>
    <col min="7" max="7" width="14.8515625" style="0" customWidth="1"/>
    <col min="8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7" ht="16.5">
      <c r="B2" s="4"/>
      <c r="C2" s="44"/>
      <c r="D2" s="84"/>
      <c r="E2" s="9"/>
      <c r="F2" s="9"/>
      <c r="G2" s="10" t="s">
        <v>0</v>
      </c>
    </row>
    <row r="3" spans="2:7" ht="16.5">
      <c r="B3" s="1"/>
      <c r="C3" s="45"/>
      <c r="D3" s="84"/>
      <c r="E3" s="9"/>
      <c r="F3" s="9"/>
      <c r="G3" s="15" t="s">
        <v>1889</v>
      </c>
    </row>
    <row r="4" spans="2:7" ht="27.75">
      <c r="B4" s="85" t="s">
        <v>4</v>
      </c>
      <c r="C4" s="85" t="s">
        <v>5</v>
      </c>
      <c r="D4" s="86" t="s">
        <v>6</v>
      </c>
      <c r="E4" s="86" t="s">
        <v>7</v>
      </c>
      <c r="F4" s="19" t="s">
        <v>8</v>
      </c>
      <c r="G4" s="20" t="s">
        <v>295</v>
      </c>
    </row>
    <row r="5" spans="1:7" ht="16.5">
      <c r="A5" s="7"/>
      <c r="B5" s="28" t="s">
        <v>1890</v>
      </c>
      <c r="C5" s="27" t="s">
        <v>1891</v>
      </c>
      <c r="D5" s="24" t="e">
        <f aca="true" t="shared" si="0" ref="D5:D6">C5+(C5*C5)</f>
        <v>#VALUE!</v>
      </c>
      <c r="E5" s="33"/>
      <c r="F5" s="25">
        <v>1.21</v>
      </c>
      <c r="G5" s="111"/>
    </row>
    <row r="6" spans="1:7" ht="16.5">
      <c r="A6" s="7"/>
      <c r="B6" s="28" t="s">
        <v>1892</v>
      </c>
      <c r="C6" s="27" t="s">
        <v>1893</v>
      </c>
      <c r="D6" s="24" t="e">
        <f t="shared" si="0"/>
        <v>#VALUE!</v>
      </c>
      <c r="E6" s="33"/>
      <c r="F6" s="25">
        <v>0.9</v>
      </c>
      <c r="G6" s="111"/>
    </row>
    <row r="7" spans="1:7" ht="16.5">
      <c r="A7" s="7"/>
      <c r="B7" s="28" t="s">
        <v>1894</v>
      </c>
      <c r="C7" s="27" t="s">
        <v>1895</v>
      </c>
      <c r="D7" s="24"/>
      <c r="E7" s="25"/>
      <c r="F7" s="25">
        <v>2.05</v>
      </c>
      <c r="G7" s="111"/>
    </row>
    <row r="8" spans="1:7" ht="16.5">
      <c r="A8" s="7"/>
      <c r="B8" s="28" t="s">
        <v>1896</v>
      </c>
      <c r="C8" s="27" t="s">
        <v>1897</v>
      </c>
      <c r="D8" s="24"/>
      <c r="E8" s="25"/>
      <c r="F8" s="25">
        <v>2.05</v>
      </c>
      <c r="G8" s="111"/>
    </row>
    <row r="9" spans="1:7" ht="16.5">
      <c r="A9" s="7"/>
      <c r="B9" s="28" t="s">
        <v>1898</v>
      </c>
      <c r="C9" s="27" t="s">
        <v>1899</v>
      </c>
      <c r="D9" s="24"/>
      <c r="E9" s="25"/>
      <c r="F9" s="25">
        <v>2.05</v>
      </c>
      <c r="G9" s="111"/>
    </row>
    <row r="10" spans="1:7" ht="16.5">
      <c r="A10" s="7"/>
      <c r="B10" s="28" t="s">
        <v>1900</v>
      </c>
      <c r="C10" s="27" t="s">
        <v>1901</v>
      </c>
      <c r="D10" s="24"/>
      <c r="E10" s="25"/>
      <c r="F10" s="25">
        <v>2.05</v>
      </c>
      <c r="G10" s="111"/>
    </row>
    <row r="11" spans="1:7" ht="16.5">
      <c r="A11" s="7"/>
      <c r="B11" s="28" t="s">
        <v>1902</v>
      </c>
      <c r="C11" s="27" t="s">
        <v>1903</v>
      </c>
      <c r="D11" s="24"/>
      <c r="E11" s="25"/>
      <c r="F11" s="25">
        <v>2.05</v>
      </c>
      <c r="G11" s="38"/>
    </row>
    <row r="12" spans="1:7" ht="16.5">
      <c r="A12" s="7"/>
      <c r="B12" s="28" t="s">
        <v>1904</v>
      </c>
      <c r="C12" s="27" t="s">
        <v>1905</v>
      </c>
      <c r="D12" s="24"/>
      <c r="E12" s="25"/>
      <c r="F12" s="25">
        <v>2.05</v>
      </c>
      <c r="G12" s="38"/>
    </row>
    <row r="13" spans="1:7" ht="16.5">
      <c r="A13" s="7"/>
      <c r="B13" s="28" t="s">
        <v>1906</v>
      </c>
      <c r="C13" s="27" t="s">
        <v>1907</v>
      </c>
      <c r="D13" s="24"/>
      <c r="E13" s="25"/>
      <c r="F13" s="25">
        <v>2.05</v>
      </c>
      <c r="G13" s="38"/>
    </row>
    <row r="14" spans="1:7" ht="16.5">
      <c r="A14" s="7"/>
      <c r="B14" s="28" t="s">
        <v>1908</v>
      </c>
      <c r="C14" s="27" t="s">
        <v>1909</v>
      </c>
      <c r="D14" s="24" t="e">
        <f aca="true" t="shared" si="1" ref="D14:D24">C14+(C14*C14)</f>
        <v>#VALUE!</v>
      </c>
      <c r="E14" s="33"/>
      <c r="F14" s="25">
        <v>3.08</v>
      </c>
      <c r="G14" s="38"/>
    </row>
    <row r="15" spans="1:7" ht="16.5">
      <c r="A15" s="7"/>
      <c r="B15" s="28" t="s">
        <v>1910</v>
      </c>
      <c r="C15" s="27" t="s">
        <v>1911</v>
      </c>
      <c r="D15" s="24" t="e">
        <f t="shared" si="1"/>
        <v>#VALUE!</v>
      </c>
      <c r="E15" s="33"/>
      <c r="F15" s="25">
        <v>3.08</v>
      </c>
      <c r="G15" s="87"/>
    </row>
    <row r="16" spans="1:7" ht="16.5">
      <c r="A16" s="7"/>
      <c r="B16" s="37" t="s">
        <v>1912</v>
      </c>
      <c r="C16" s="27" t="s">
        <v>1913</v>
      </c>
      <c r="D16" s="24" t="e">
        <f t="shared" si="1"/>
        <v>#VALUE!</v>
      </c>
      <c r="E16" s="33"/>
      <c r="F16" s="25">
        <v>3.08</v>
      </c>
      <c r="G16" s="56"/>
    </row>
    <row r="17" spans="1:7" ht="16.5">
      <c r="A17" s="7"/>
      <c r="B17" s="28"/>
      <c r="C17" s="23" t="s">
        <v>1914</v>
      </c>
      <c r="D17" s="24" t="e">
        <f t="shared" si="1"/>
        <v>#VALUE!</v>
      </c>
      <c r="E17" s="25"/>
      <c r="F17" s="25"/>
      <c r="G17" s="56"/>
    </row>
    <row r="18" spans="1:7" ht="16.5">
      <c r="A18" s="7"/>
      <c r="B18" s="28"/>
      <c r="C18" s="97" t="s">
        <v>1915</v>
      </c>
      <c r="D18" s="24" t="e">
        <f t="shared" si="1"/>
        <v>#VALUE!</v>
      </c>
      <c r="E18" s="25"/>
      <c r="F18" s="25">
        <v>0.73</v>
      </c>
      <c r="G18" s="56"/>
    </row>
    <row r="19" spans="1:7" ht="16.5">
      <c r="A19" s="7"/>
      <c r="B19" s="28"/>
      <c r="C19" s="97" t="s">
        <v>1916</v>
      </c>
      <c r="D19" s="24" t="e">
        <f t="shared" si="1"/>
        <v>#VALUE!</v>
      </c>
      <c r="E19" s="25"/>
      <c r="F19" s="25">
        <v>0.73</v>
      </c>
      <c r="G19" s="56"/>
    </row>
    <row r="20" spans="1:7" ht="16.5">
      <c r="A20" s="7"/>
      <c r="B20" s="22"/>
      <c r="C20" s="97" t="s">
        <v>1917</v>
      </c>
      <c r="D20" s="24" t="e">
        <f t="shared" si="1"/>
        <v>#VALUE!</v>
      </c>
      <c r="E20" s="25"/>
      <c r="F20" s="25">
        <v>0.73</v>
      </c>
      <c r="G20" s="56"/>
    </row>
    <row r="21" spans="1:7" ht="16.5">
      <c r="A21" s="7"/>
      <c r="B21" s="28"/>
      <c r="C21" s="27" t="s">
        <v>1918</v>
      </c>
      <c r="D21" s="24" t="e">
        <f t="shared" si="1"/>
        <v>#VALUE!</v>
      </c>
      <c r="E21" s="25"/>
      <c r="F21" s="25">
        <v>11.06</v>
      </c>
      <c r="G21" s="56"/>
    </row>
    <row r="22" spans="1:7" ht="16.5">
      <c r="A22" s="7"/>
      <c r="B22" s="28"/>
      <c r="C22" s="27" t="s">
        <v>1919</v>
      </c>
      <c r="D22" s="24" t="e">
        <f t="shared" si="1"/>
        <v>#VALUE!</v>
      </c>
      <c r="E22" s="25"/>
      <c r="F22" s="25">
        <v>11.06</v>
      </c>
      <c r="G22" s="56"/>
    </row>
    <row r="23" spans="1:7" ht="16.5">
      <c r="A23" s="7"/>
      <c r="B23" s="28"/>
      <c r="C23" s="27" t="s">
        <v>1920</v>
      </c>
      <c r="D23" s="24" t="e">
        <f t="shared" si="1"/>
        <v>#VALUE!</v>
      </c>
      <c r="E23" s="25"/>
      <c r="F23" s="25">
        <v>1.29</v>
      </c>
      <c r="G23" s="56"/>
    </row>
    <row r="24" spans="1:7" ht="16.5">
      <c r="A24" s="7"/>
      <c r="B24" s="126"/>
      <c r="C24" s="27" t="s">
        <v>1921</v>
      </c>
      <c r="D24" s="24" t="e">
        <f t="shared" si="1"/>
        <v>#VALUE!</v>
      </c>
      <c r="E24" s="25"/>
      <c r="F24" s="25">
        <v>1.29</v>
      </c>
      <c r="G24" s="56"/>
    </row>
    <row r="25" spans="1:7" ht="16.5">
      <c r="A25" s="7"/>
      <c r="B25" s="22"/>
      <c r="C25" s="23" t="s">
        <v>1922</v>
      </c>
      <c r="D25" s="24"/>
      <c r="E25" s="25"/>
      <c r="F25" s="25"/>
      <c r="G25" s="56"/>
    </row>
    <row r="26" spans="1:7" ht="16.5">
      <c r="A26" s="7"/>
      <c r="B26" s="28" t="s">
        <v>1923</v>
      </c>
      <c r="C26" s="107" t="s">
        <v>1924</v>
      </c>
      <c r="D26" s="24" t="e">
        <f aca="true" t="shared" si="2" ref="D26:D72">C26+(C26*C26)</f>
        <v>#VALUE!</v>
      </c>
      <c r="E26" s="25"/>
      <c r="F26" s="25">
        <v>1.83</v>
      </c>
      <c r="G26" s="56"/>
    </row>
    <row r="27" spans="1:7" ht="16.5">
      <c r="A27" s="7"/>
      <c r="B27" s="28" t="s">
        <v>1925</v>
      </c>
      <c r="C27" s="107" t="s">
        <v>1926</v>
      </c>
      <c r="D27" s="24" t="e">
        <f t="shared" si="2"/>
        <v>#VALUE!</v>
      </c>
      <c r="E27" s="25"/>
      <c r="F27" s="25">
        <v>1.83</v>
      </c>
      <c r="G27" s="56"/>
    </row>
    <row r="28" spans="1:7" ht="16.5">
      <c r="A28" s="7"/>
      <c r="B28" s="28" t="s">
        <v>1927</v>
      </c>
      <c r="C28" s="107" t="s">
        <v>1928</v>
      </c>
      <c r="D28" s="24" t="e">
        <f t="shared" si="2"/>
        <v>#VALUE!</v>
      </c>
      <c r="E28" s="25"/>
      <c r="F28" s="25">
        <v>1.83</v>
      </c>
      <c r="G28" s="56"/>
    </row>
    <row r="29" spans="1:7" ht="16.5">
      <c r="A29" s="7"/>
      <c r="B29" s="22" t="s">
        <v>1929</v>
      </c>
      <c r="C29" s="107" t="s">
        <v>1930</v>
      </c>
      <c r="D29" s="24" t="e">
        <f t="shared" si="2"/>
        <v>#VALUE!</v>
      </c>
      <c r="E29" s="25"/>
      <c r="F29" s="25">
        <v>1.83</v>
      </c>
      <c r="G29" s="56"/>
    </row>
    <row r="30" spans="1:7" ht="16.5">
      <c r="A30" s="7"/>
      <c r="B30" s="28" t="s">
        <v>1931</v>
      </c>
      <c r="C30" s="107" t="s">
        <v>1932</v>
      </c>
      <c r="D30" s="24" t="e">
        <f t="shared" si="2"/>
        <v>#VALUE!</v>
      </c>
      <c r="E30" s="25"/>
      <c r="F30" s="25">
        <v>1.83</v>
      </c>
      <c r="G30" s="56"/>
    </row>
    <row r="31" spans="1:7" ht="16.5">
      <c r="A31" s="7"/>
      <c r="B31" s="28" t="s">
        <v>1933</v>
      </c>
      <c r="C31" s="107" t="s">
        <v>1934</v>
      </c>
      <c r="D31" s="24" t="e">
        <f t="shared" si="2"/>
        <v>#VALUE!</v>
      </c>
      <c r="E31" s="25"/>
      <c r="F31" s="25">
        <v>1.83</v>
      </c>
      <c r="G31" s="56"/>
    </row>
    <row r="32" spans="1:7" ht="16.5">
      <c r="A32" s="7"/>
      <c r="B32" s="37" t="s">
        <v>1935</v>
      </c>
      <c r="C32" s="107" t="s">
        <v>1936</v>
      </c>
      <c r="D32" s="24" t="e">
        <f t="shared" si="2"/>
        <v>#VALUE!</v>
      </c>
      <c r="E32" s="25"/>
      <c r="F32" s="25">
        <v>1.1</v>
      </c>
      <c r="G32" s="56"/>
    </row>
    <row r="33" spans="1:7" ht="16.5">
      <c r="A33" s="7"/>
      <c r="B33" s="67" t="s">
        <v>1937</v>
      </c>
      <c r="C33" s="107" t="s">
        <v>1938</v>
      </c>
      <c r="D33" s="24" t="e">
        <f t="shared" si="2"/>
        <v>#VALUE!</v>
      </c>
      <c r="E33" s="25"/>
      <c r="F33" s="25">
        <v>1.1</v>
      </c>
      <c r="G33" s="56"/>
    </row>
    <row r="34" spans="1:7" ht="16.5">
      <c r="A34" s="7"/>
      <c r="B34" s="22" t="s">
        <v>1939</v>
      </c>
      <c r="C34" s="107" t="s">
        <v>1940</v>
      </c>
      <c r="D34" s="24" t="e">
        <f t="shared" si="2"/>
        <v>#VALUE!</v>
      </c>
      <c r="E34" s="25"/>
      <c r="F34" s="25">
        <v>1.1</v>
      </c>
      <c r="G34" s="56"/>
    </row>
    <row r="35" spans="1:7" ht="16.5">
      <c r="A35" s="7"/>
      <c r="B35" s="22" t="s">
        <v>1941</v>
      </c>
      <c r="C35" s="107" t="s">
        <v>1942</v>
      </c>
      <c r="D35" s="24" t="e">
        <f t="shared" si="2"/>
        <v>#VALUE!</v>
      </c>
      <c r="E35" s="25"/>
      <c r="F35" s="25">
        <v>1.1</v>
      </c>
      <c r="G35" s="56"/>
    </row>
    <row r="36" spans="1:7" ht="16.5">
      <c r="A36" s="7"/>
      <c r="B36" s="28" t="s">
        <v>1943</v>
      </c>
      <c r="C36" s="107" t="s">
        <v>1944</v>
      </c>
      <c r="D36" s="24" t="e">
        <f t="shared" si="2"/>
        <v>#VALUE!</v>
      </c>
      <c r="E36" s="25"/>
      <c r="F36" s="25">
        <v>1.1</v>
      </c>
      <c r="G36" s="56"/>
    </row>
    <row r="37" spans="1:7" ht="16.5">
      <c r="A37" s="7"/>
      <c r="B37" s="28" t="s">
        <v>1945</v>
      </c>
      <c r="C37" s="107" t="s">
        <v>1946</v>
      </c>
      <c r="D37" s="24" t="e">
        <f t="shared" si="2"/>
        <v>#VALUE!</v>
      </c>
      <c r="E37" s="25"/>
      <c r="F37" s="25">
        <v>1.1</v>
      </c>
      <c r="G37" s="111"/>
    </row>
    <row r="38" spans="1:7" ht="16.5">
      <c r="A38" s="7"/>
      <c r="B38" s="37" t="s">
        <v>1947</v>
      </c>
      <c r="C38" s="40" t="s">
        <v>1948</v>
      </c>
      <c r="D38" s="101" t="e">
        <f t="shared" si="2"/>
        <v>#VALUE!</v>
      </c>
      <c r="E38" s="25"/>
      <c r="F38" s="25">
        <v>1.76</v>
      </c>
      <c r="G38" s="111"/>
    </row>
    <row r="39" spans="1:7" ht="16.5">
      <c r="A39" s="7"/>
      <c r="B39" s="28" t="s">
        <v>1949</v>
      </c>
      <c r="C39" s="27" t="s">
        <v>1950</v>
      </c>
      <c r="D39" s="101" t="e">
        <f t="shared" si="2"/>
        <v>#VALUE!</v>
      </c>
      <c r="E39" s="89"/>
      <c r="F39" s="89">
        <v>1.76</v>
      </c>
      <c r="G39" s="111"/>
    </row>
    <row r="40" spans="1:7" ht="16.5">
      <c r="A40" s="7"/>
      <c r="B40" s="28" t="s">
        <v>1951</v>
      </c>
      <c r="C40" s="29" t="s">
        <v>1952</v>
      </c>
      <c r="D40" s="24" t="e">
        <f t="shared" si="2"/>
        <v>#VALUE!</v>
      </c>
      <c r="E40" s="25"/>
      <c r="F40" s="25">
        <v>4.22</v>
      </c>
      <c r="G40" s="111"/>
    </row>
    <row r="41" spans="1:7" ht="16.5">
      <c r="A41" s="7"/>
      <c r="B41" s="22" t="s">
        <v>1953</v>
      </c>
      <c r="C41" s="29" t="s">
        <v>1954</v>
      </c>
      <c r="D41" s="24" t="e">
        <f t="shared" si="2"/>
        <v>#VALUE!</v>
      </c>
      <c r="E41" s="25"/>
      <c r="F41" s="25">
        <v>4.22</v>
      </c>
      <c r="G41" s="111"/>
    </row>
    <row r="42" spans="1:7" ht="16.5">
      <c r="A42" s="7"/>
      <c r="B42" s="37" t="s">
        <v>1955</v>
      </c>
      <c r="C42" s="29" t="s">
        <v>1956</v>
      </c>
      <c r="D42" s="24" t="e">
        <f t="shared" si="2"/>
        <v>#VALUE!</v>
      </c>
      <c r="E42" s="25"/>
      <c r="F42" s="25">
        <v>4.22</v>
      </c>
      <c r="G42" s="111"/>
    </row>
    <row r="43" spans="1:7" ht="16.5">
      <c r="A43" s="7"/>
      <c r="B43" s="37" t="s">
        <v>1957</v>
      </c>
      <c r="C43" s="40" t="s">
        <v>1958</v>
      </c>
      <c r="D43" s="24" t="e">
        <f t="shared" si="2"/>
        <v>#VALUE!</v>
      </c>
      <c r="E43" s="25"/>
      <c r="F43" s="25">
        <v>4.22</v>
      </c>
      <c r="G43" s="111"/>
    </row>
    <row r="44" spans="1:7" ht="16.5">
      <c r="A44" s="7"/>
      <c r="B44" s="22" t="s">
        <v>1959</v>
      </c>
      <c r="C44" s="40" t="s">
        <v>1960</v>
      </c>
      <c r="D44" s="24" t="e">
        <f t="shared" si="2"/>
        <v>#VALUE!</v>
      </c>
      <c r="E44" s="25"/>
      <c r="F44" s="25">
        <v>4.22</v>
      </c>
      <c r="G44" s="111"/>
    </row>
    <row r="45" spans="1:7" ht="16.5">
      <c r="A45" s="7"/>
      <c r="B45" s="28" t="s">
        <v>1961</v>
      </c>
      <c r="C45" s="40" t="s">
        <v>1962</v>
      </c>
      <c r="D45" s="24" t="e">
        <f t="shared" si="2"/>
        <v>#VALUE!</v>
      </c>
      <c r="E45" s="25"/>
      <c r="F45" s="25">
        <v>4.22</v>
      </c>
      <c r="G45" s="38"/>
    </row>
    <row r="46" spans="1:7" ht="16.5">
      <c r="A46" s="7"/>
      <c r="B46" s="28" t="s">
        <v>1963</v>
      </c>
      <c r="C46" s="27" t="s">
        <v>1964</v>
      </c>
      <c r="D46" s="24" t="e">
        <f t="shared" si="2"/>
        <v>#VALUE!</v>
      </c>
      <c r="E46" s="33"/>
      <c r="F46" s="25">
        <v>8.86</v>
      </c>
      <c r="G46" s="38"/>
    </row>
    <row r="47" spans="1:7" ht="16.5">
      <c r="A47" s="7"/>
      <c r="B47" s="28" t="s">
        <v>1965</v>
      </c>
      <c r="C47" s="27" t="s">
        <v>1966</v>
      </c>
      <c r="D47" s="24" t="e">
        <f t="shared" si="2"/>
        <v>#VALUE!</v>
      </c>
      <c r="E47" s="33"/>
      <c r="F47" s="25">
        <v>8.86</v>
      </c>
      <c r="G47" s="38"/>
    </row>
    <row r="48" spans="1:7" ht="16.5">
      <c r="A48" s="7"/>
      <c r="B48" s="28" t="s">
        <v>1967</v>
      </c>
      <c r="C48" s="27" t="s">
        <v>1968</v>
      </c>
      <c r="D48" s="24" t="e">
        <f t="shared" si="2"/>
        <v>#VALUE!</v>
      </c>
      <c r="E48" s="33"/>
      <c r="F48" s="25">
        <v>8.86</v>
      </c>
      <c r="G48" s="111"/>
    </row>
    <row r="49" spans="1:7" ht="16.5">
      <c r="A49" s="7"/>
      <c r="B49" s="28" t="s">
        <v>1969</v>
      </c>
      <c r="C49" s="27" t="s">
        <v>1970</v>
      </c>
      <c r="D49" s="24" t="e">
        <f t="shared" si="2"/>
        <v>#VALUE!</v>
      </c>
      <c r="E49" s="25"/>
      <c r="F49" s="25">
        <v>13.74</v>
      </c>
      <c r="G49" s="111"/>
    </row>
    <row r="50" spans="1:7" ht="16.5">
      <c r="A50" s="7"/>
      <c r="B50" s="28" t="s">
        <v>1971</v>
      </c>
      <c r="C50" s="27" t="s">
        <v>1972</v>
      </c>
      <c r="D50" s="24" t="e">
        <f t="shared" si="2"/>
        <v>#VALUE!</v>
      </c>
      <c r="E50" s="25"/>
      <c r="F50" s="25">
        <v>13.74</v>
      </c>
      <c r="G50" s="111"/>
    </row>
    <row r="51" spans="1:7" ht="16.5">
      <c r="A51" s="7"/>
      <c r="B51" s="28" t="s">
        <v>1973</v>
      </c>
      <c r="C51" s="27" t="s">
        <v>1974</v>
      </c>
      <c r="D51" s="24" t="e">
        <f t="shared" si="2"/>
        <v>#VALUE!</v>
      </c>
      <c r="E51" s="25"/>
      <c r="F51" s="25">
        <v>13.74</v>
      </c>
      <c r="G51" s="111"/>
    </row>
    <row r="52" spans="1:7" ht="16.5">
      <c r="A52" s="7"/>
      <c r="B52" s="28" t="s">
        <v>1975</v>
      </c>
      <c r="C52" s="27" t="s">
        <v>1976</v>
      </c>
      <c r="D52" s="24" t="e">
        <f t="shared" si="2"/>
        <v>#VALUE!</v>
      </c>
      <c r="E52" s="25"/>
      <c r="F52" s="25">
        <v>13.74</v>
      </c>
      <c r="G52" s="111"/>
    </row>
    <row r="53" spans="1:7" ht="16.5">
      <c r="A53" s="7"/>
      <c r="B53" s="28" t="s">
        <v>1977</v>
      </c>
      <c r="C53" s="27" t="s">
        <v>1978</v>
      </c>
      <c r="D53" s="24" t="e">
        <f t="shared" si="2"/>
        <v>#VALUE!</v>
      </c>
      <c r="E53" s="25"/>
      <c r="F53" s="25">
        <v>13.74</v>
      </c>
      <c r="G53" s="111"/>
    </row>
    <row r="54" spans="1:7" ht="16.5">
      <c r="A54" s="7"/>
      <c r="B54" s="28" t="s">
        <v>1979</v>
      </c>
      <c r="C54" s="27" t="s">
        <v>1980</v>
      </c>
      <c r="D54" s="24" t="e">
        <f t="shared" si="2"/>
        <v>#VALUE!</v>
      </c>
      <c r="E54" s="25"/>
      <c r="F54" s="25">
        <v>13.74</v>
      </c>
      <c r="G54" s="111"/>
    </row>
    <row r="55" spans="1:7" ht="16.5">
      <c r="A55" s="7"/>
      <c r="B55" s="28" t="s">
        <v>1981</v>
      </c>
      <c r="C55" s="27" t="s">
        <v>1982</v>
      </c>
      <c r="D55" s="24" t="e">
        <f t="shared" si="2"/>
        <v>#VALUE!</v>
      </c>
      <c r="E55" s="25"/>
      <c r="F55" s="25">
        <v>13.74</v>
      </c>
      <c r="G55" s="111"/>
    </row>
    <row r="56" spans="1:7" ht="16.5">
      <c r="A56" s="7"/>
      <c r="B56" s="35">
        <v>200136</v>
      </c>
      <c r="C56" s="36" t="s">
        <v>1983</v>
      </c>
      <c r="D56" s="24" t="e">
        <f t="shared" si="2"/>
        <v>#VALUE!</v>
      </c>
      <c r="E56" s="25"/>
      <c r="F56" s="25">
        <v>3.13</v>
      </c>
      <c r="G56" s="111"/>
    </row>
    <row r="57" spans="1:7" ht="16.5">
      <c r="A57" s="7"/>
      <c r="B57" s="35">
        <v>200013</v>
      </c>
      <c r="C57" s="36" t="s">
        <v>1984</v>
      </c>
      <c r="D57" s="24" t="e">
        <f t="shared" si="2"/>
        <v>#VALUE!</v>
      </c>
      <c r="E57" s="25"/>
      <c r="F57" s="25">
        <v>3.13</v>
      </c>
      <c r="G57" s="111"/>
    </row>
    <row r="58" spans="1:7" ht="16.5">
      <c r="A58" s="7"/>
      <c r="B58" s="35">
        <v>200211</v>
      </c>
      <c r="C58" s="36" t="s">
        <v>1985</v>
      </c>
      <c r="D58" s="24" t="e">
        <f t="shared" si="2"/>
        <v>#VALUE!</v>
      </c>
      <c r="E58" s="25"/>
      <c r="F58" s="25">
        <v>3.13</v>
      </c>
      <c r="G58" s="111"/>
    </row>
    <row r="59" spans="1:7" ht="16.5">
      <c r="A59" s="7"/>
      <c r="B59" s="35">
        <v>200051</v>
      </c>
      <c r="C59" s="36" t="s">
        <v>1986</v>
      </c>
      <c r="D59" s="24" t="e">
        <f t="shared" si="2"/>
        <v>#VALUE!</v>
      </c>
      <c r="E59" s="25"/>
      <c r="F59" s="25">
        <v>3.13</v>
      </c>
      <c r="G59" s="111"/>
    </row>
    <row r="60" spans="1:7" ht="16.5">
      <c r="A60" s="7"/>
      <c r="B60" s="35">
        <v>200174</v>
      </c>
      <c r="C60" s="36" t="s">
        <v>1987</v>
      </c>
      <c r="D60" s="24" t="e">
        <f t="shared" si="2"/>
        <v>#VALUE!</v>
      </c>
      <c r="E60" s="25"/>
      <c r="F60" s="25">
        <v>3.13</v>
      </c>
      <c r="G60" s="56"/>
    </row>
    <row r="61" spans="2:7" ht="16.5">
      <c r="B61" s="35">
        <v>200099</v>
      </c>
      <c r="C61" s="36" t="s">
        <v>1988</v>
      </c>
      <c r="D61" s="24" t="e">
        <f t="shared" si="2"/>
        <v>#VALUE!</v>
      </c>
      <c r="E61" s="25"/>
      <c r="F61" s="25">
        <v>3.13</v>
      </c>
      <c r="G61" s="27"/>
    </row>
    <row r="62" spans="2:7" ht="16.5">
      <c r="B62" s="35">
        <v>200259</v>
      </c>
      <c r="C62" s="36" t="s">
        <v>1989</v>
      </c>
      <c r="D62" s="24" t="e">
        <f t="shared" si="2"/>
        <v>#VALUE!</v>
      </c>
      <c r="E62" s="25"/>
      <c r="F62" s="25">
        <v>3.13</v>
      </c>
      <c r="G62" s="111"/>
    </row>
    <row r="63" spans="2:7" ht="16.5">
      <c r="B63" s="35">
        <v>207135</v>
      </c>
      <c r="C63" s="36" t="s">
        <v>1990</v>
      </c>
      <c r="D63" s="24" t="e">
        <f t="shared" si="2"/>
        <v>#VALUE!</v>
      </c>
      <c r="E63" s="25"/>
      <c r="F63" s="25">
        <v>3.13</v>
      </c>
      <c r="G63" s="111"/>
    </row>
    <row r="64" spans="2:7" ht="16.5">
      <c r="B64" s="35">
        <v>207173</v>
      </c>
      <c r="C64" s="36" t="s">
        <v>1991</v>
      </c>
      <c r="D64" s="24" t="e">
        <f t="shared" si="2"/>
        <v>#VALUE!</v>
      </c>
      <c r="E64" s="25"/>
      <c r="F64" s="25">
        <v>3.13</v>
      </c>
      <c r="G64" s="111"/>
    </row>
    <row r="65" spans="2:7" ht="16.5">
      <c r="B65" s="35">
        <v>207050</v>
      </c>
      <c r="C65" s="36" t="s">
        <v>1992</v>
      </c>
      <c r="D65" s="24" t="e">
        <f t="shared" si="2"/>
        <v>#VALUE!</v>
      </c>
      <c r="E65" s="25"/>
      <c r="F65" s="25">
        <v>3.13</v>
      </c>
      <c r="G65" s="111"/>
    </row>
    <row r="66" spans="2:7" ht="16.5">
      <c r="B66" s="35">
        <v>207012</v>
      </c>
      <c r="C66" s="36" t="s">
        <v>1993</v>
      </c>
      <c r="D66" s="24" t="e">
        <f t="shared" si="2"/>
        <v>#VALUE!</v>
      </c>
      <c r="E66" s="25"/>
      <c r="F66" s="25">
        <v>3.13</v>
      </c>
      <c r="G66" s="111"/>
    </row>
    <row r="67" spans="2:7" ht="16.5">
      <c r="B67" s="35">
        <v>207098</v>
      </c>
      <c r="C67" s="36" t="s">
        <v>1994</v>
      </c>
      <c r="D67" s="24" t="e">
        <f t="shared" si="2"/>
        <v>#VALUE!</v>
      </c>
      <c r="E67" s="25"/>
      <c r="F67" s="25">
        <v>3.13</v>
      </c>
      <c r="G67" s="111"/>
    </row>
    <row r="68" spans="2:7" ht="16.5">
      <c r="B68" s="35">
        <v>207210</v>
      </c>
      <c r="C68" s="36" t="s">
        <v>1995</v>
      </c>
      <c r="D68" s="24" t="e">
        <f t="shared" si="2"/>
        <v>#VALUE!</v>
      </c>
      <c r="E68" s="25"/>
      <c r="F68" s="25">
        <v>3.13</v>
      </c>
      <c r="G68" s="111"/>
    </row>
    <row r="69" spans="2:7" ht="16.5">
      <c r="B69" s="28" t="s">
        <v>1996</v>
      </c>
      <c r="C69" s="27" t="s">
        <v>1997</v>
      </c>
      <c r="D69" s="24" t="e">
        <f t="shared" si="2"/>
        <v>#VALUE!</v>
      </c>
      <c r="E69" s="25"/>
      <c r="F69" s="25">
        <v>3.13</v>
      </c>
      <c r="G69" s="111"/>
    </row>
    <row r="70" spans="2:7" ht="16.5">
      <c r="B70" s="28" t="s">
        <v>1998</v>
      </c>
      <c r="C70" s="27" t="s">
        <v>1999</v>
      </c>
      <c r="D70" s="24" t="e">
        <f t="shared" si="2"/>
        <v>#VALUE!</v>
      </c>
      <c r="E70" s="25"/>
      <c r="F70" s="25">
        <v>3.13</v>
      </c>
      <c r="G70" s="111"/>
    </row>
    <row r="71" spans="2:7" ht="16.5">
      <c r="B71" s="37" t="s">
        <v>2000</v>
      </c>
      <c r="C71" s="40" t="s">
        <v>2001</v>
      </c>
      <c r="D71" s="24" t="e">
        <f t="shared" si="2"/>
        <v>#VALUE!</v>
      </c>
      <c r="E71" s="25"/>
      <c r="F71" s="25">
        <v>3.13</v>
      </c>
      <c r="G71" s="111"/>
    </row>
    <row r="72" spans="2:7" ht="16.5">
      <c r="B72" s="37" t="s">
        <v>2002</v>
      </c>
      <c r="C72" s="40" t="s">
        <v>2003</v>
      </c>
      <c r="D72" s="24" t="e">
        <f t="shared" si="2"/>
        <v>#VALUE!</v>
      </c>
      <c r="E72" s="25"/>
      <c r="F72" s="25">
        <v>3.13</v>
      </c>
      <c r="G72" s="111"/>
    </row>
    <row r="73" spans="2:7" ht="16.5">
      <c r="B73" s="147" t="s">
        <v>2004</v>
      </c>
      <c r="C73" s="27" t="s">
        <v>2005</v>
      </c>
      <c r="D73" s="24"/>
      <c r="E73" s="25"/>
      <c r="F73" s="25">
        <v>5.44</v>
      </c>
      <c r="G73" s="111"/>
    </row>
    <row r="74" spans="2:7" ht="16.5">
      <c r="B74" s="147" t="s">
        <v>2006</v>
      </c>
      <c r="C74" s="27" t="s">
        <v>2007</v>
      </c>
      <c r="D74" s="24"/>
      <c r="E74" s="25"/>
      <c r="F74" s="25">
        <v>5.44</v>
      </c>
      <c r="G74" s="111"/>
    </row>
    <row r="75" spans="2:7" ht="16.5">
      <c r="B75" s="28" t="s">
        <v>2008</v>
      </c>
      <c r="C75" s="27" t="s">
        <v>2009</v>
      </c>
      <c r="D75" s="24"/>
      <c r="E75" s="25"/>
      <c r="F75" s="25">
        <v>5.44</v>
      </c>
      <c r="G75" s="1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Roman,obyčejné"&amp;12&amp;A</oddHeader>
    <oddFooter>&amp;C&amp;"Times New Roman,obyčejné"&amp;12Strana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G10" sqref="G10"/>
    </sheetView>
  </sheetViews>
  <sheetFormatPr defaultColWidth="10.28125" defaultRowHeight="12.75"/>
  <cols>
    <col min="1" max="1" width="7.421875" style="0" customWidth="1"/>
    <col min="2" max="2" width="13.57421875" style="0" customWidth="1"/>
    <col min="3" max="3" width="49.7109375" style="0" customWidth="1"/>
    <col min="4" max="5" width="11.7109375" style="0" hidden="1" customWidth="1"/>
    <col min="6" max="6" width="10.421875" style="0" customWidth="1"/>
    <col min="7" max="7" width="14.57421875" style="0" customWidth="1"/>
    <col min="8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7" ht="16.5">
      <c r="B2" s="4"/>
      <c r="C2" s="44"/>
      <c r="D2" s="84"/>
      <c r="E2" s="9"/>
      <c r="F2" s="9"/>
      <c r="G2" s="10" t="s">
        <v>0</v>
      </c>
    </row>
    <row r="3" spans="2:7" ht="16.5">
      <c r="B3" s="1"/>
      <c r="C3" s="45"/>
      <c r="D3" s="84"/>
      <c r="E3" s="9"/>
      <c r="F3" s="9"/>
      <c r="G3" s="15" t="s">
        <v>2010</v>
      </c>
    </row>
    <row r="4" spans="2:7" ht="27.75">
      <c r="B4" s="85" t="s">
        <v>4</v>
      </c>
      <c r="C4" s="85" t="s">
        <v>5</v>
      </c>
      <c r="D4" s="86" t="s">
        <v>6</v>
      </c>
      <c r="E4" s="86" t="s">
        <v>7</v>
      </c>
      <c r="F4" s="19" t="s">
        <v>8</v>
      </c>
      <c r="G4" s="20" t="s">
        <v>295</v>
      </c>
    </row>
    <row r="5" spans="1:7" ht="16.5">
      <c r="A5" s="7"/>
      <c r="B5" s="28" t="s">
        <v>2011</v>
      </c>
      <c r="C5" s="27" t="s">
        <v>2012</v>
      </c>
      <c r="D5" s="24"/>
      <c r="E5" s="25"/>
      <c r="F5" s="25">
        <v>5.44</v>
      </c>
      <c r="G5" s="111"/>
    </row>
    <row r="6" spans="1:7" ht="16.5">
      <c r="A6" s="7"/>
      <c r="B6" s="28" t="s">
        <v>2013</v>
      </c>
      <c r="C6" s="27" t="s">
        <v>2014</v>
      </c>
      <c r="D6" s="24"/>
      <c r="E6" s="25"/>
      <c r="F6" s="25">
        <v>5.44</v>
      </c>
      <c r="G6" s="38"/>
    </row>
    <row r="7" spans="1:7" ht="16.5">
      <c r="A7" s="7"/>
      <c r="B7" s="28" t="s">
        <v>2015</v>
      </c>
      <c r="C7" s="27" t="s">
        <v>2016</v>
      </c>
      <c r="D7" s="24"/>
      <c r="E7" s="25"/>
      <c r="F7" s="25">
        <v>5.44</v>
      </c>
      <c r="G7" s="38"/>
    </row>
    <row r="8" spans="1:7" ht="16.5">
      <c r="A8" s="7"/>
      <c r="B8" s="28" t="s">
        <v>2017</v>
      </c>
      <c r="C8" s="27" t="s">
        <v>2005</v>
      </c>
      <c r="D8" s="24"/>
      <c r="E8" s="25"/>
      <c r="F8" s="25">
        <v>5.44</v>
      </c>
      <c r="G8" s="38"/>
    </row>
    <row r="9" spans="1:7" ht="16.5">
      <c r="A9" s="7"/>
      <c r="B9" s="28" t="s">
        <v>2013</v>
      </c>
      <c r="C9" s="27" t="s">
        <v>2018</v>
      </c>
      <c r="D9" s="24"/>
      <c r="E9" s="25"/>
      <c r="F9" s="25">
        <v>5.44</v>
      </c>
      <c r="G9" s="38"/>
    </row>
    <row r="10" spans="1:7" ht="16.5">
      <c r="A10" s="7"/>
      <c r="B10" s="28" t="s">
        <v>2019</v>
      </c>
      <c r="C10" s="97" t="s">
        <v>2020</v>
      </c>
      <c r="D10" s="24" t="e">
        <f aca="true" t="shared" si="0" ref="D10:D69">C10+(C10*C10)</f>
        <v>#VALUE!</v>
      </c>
      <c r="E10" s="33"/>
      <c r="F10" s="25">
        <v>4.39</v>
      </c>
      <c r="G10" s="87"/>
    </row>
    <row r="11" spans="1:7" ht="16.5">
      <c r="A11" s="7"/>
      <c r="B11" s="28" t="s">
        <v>2021</v>
      </c>
      <c r="C11" s="97" t="s">
        <v>2022</v>
      </c>
      <c r="D11" s="24" t="e">
        <f t="shared" si="0"/>
        <v>#VALUE!</v>
      </c>
      <c r="E11" s="33"/>
      <c r="F11" s="25">
        <v>4.39</v>
      </c>
      <c r="G11" s="56"/>
    </row>
    <row r="12" spans="1:7" ht="16.5">
      <c r="A12" s="7"/>
      <c r="B12" s="28" t="s">
        <v>2023</v>
      </c>
      <c r="C12" s="97" t="s">
        <v>2024</v>
      </c>
      <c r="D12" s="24" t="e">
        <f t="shared" si="0"/>
        <v>#VALUE!</v>
      </c>
      <c r="E12" s="33"/>
      <c r="F12" s="25">
        <v>4.39</v>
      </c>
      <c r="G12" s="56"/>
    </row>
    <row r="13" spans="1:7" ht="16.5">
      <c r="A13" s="7"/>
      <c r="B13" s="28" t="s">
        <v>2025</v>
      </c>
      <c r="C13" s="97" t="s">
        <v>2026</v>
      </c>
      <c r="D13" s="24" t="e">
        <f t="shared" si="0"/>
        <v>#VALUE!</v>
      </c>
      <c r="E13" s="25"/>
      <c r="F13" s="25">
        <v>1.26</v>
      </c>
      <c r="G13" s="56"/>
    </row>
    <row r="14" spans="1:7" ht="16.5">
      <c r="A14" s="7"/>
      <c r="B14" s="22" t="s">
        <v>2027</v>
      </c>
      <c r="C14" s="97" t="s">
        <v>2028</v>
      </c>
      <c r="D14" s="24" t="e">
        <f t="shared" si="0"/>
        <v>#VALUE!</v>
      </c>
      <c r="E14" s="25"/>
      <c r="F14" s="25">
        <v>1.26</v>
      </c>
      <c r="G14" s="56"/>
    </row>
    <row r="15" spans="1:7" ht="16.5">
      <c r="A15" s="7"/>
      <c r="B15" s="22" t="s">
        <v>2029</v>
      </c>
      <c r="C15" s="29" t="s">
        <v>2030</v>
      </c>
      <c r="D15" s="24" t="e">
        <f t="shared" si="0"/>
        <v>#VALUE!</v>
      </c>
      <c r="E15" s="33"/>
      <c r="F15" s="25">
        <v>9.9</v>
      </c>
      <c r="G15" s="56"/>
    </row>
    <row r="16" spans="1:7" ht="16.5">
      <c r="A16" s="7"/>
      <c r="B16" s="28" t="s">
        <v>2031</v>
      </c>
      <c r="C16" s="29" t="s">
        <v>2032</v>
      </c>
      <c r="D16" s="24" t="e">
        <f t="shared" si="0"/>
        <v>#VALUE!</v>
      </c>
      <c r="E16" s="33"/>
      <c r="F16" s="25">
        <v>9.9</v>
      </c>
      <c r="G16" s="56"/>
    </row>
    <row r="17" spans="1:7" ht="16.5">
      <c r="A17" s="7"/>
      <c r="B17" s="28" t="s">
        <v>2033</v>
      </c>
      <c r="C17" s="29" t="s">
        <v>2034</v>
      </c>
      <c r="D17" s="24" t="e">
        <f t="shared" si="0"/>
        <v>#VALUE!</v>
      </c>
      <c r="E17" s="33"/>
      <c r="F17" s="25">
        <v>9.9</v>
      </c>
      <c r="G17" s="56"/>
    </row>
    <row r="18" spans="1:7" ht="16.5">
      <c r="A18" s="7"/>
      <c r="B18" s="22" t="s">
        <v>2035</v>
      </c>
      <c r="C18" s="29" t="s">
        <v>2036</v>
      </c>
      <c r="D18" s="24" t="e">
        <f t="shared" si="0"/>
        <v>#VALUE!</v>
      </c>
      <c r="E18" s="25"/>
      <c r="F18" s="25">
        <v>12.52</v>
      </c>
      <c r="G18" s="56"/>
    </row>
    <row r="19" spans="1:7" ht="16.5">
      <c r="A19" s="7"/>
      <c r="B19" s="28" t="s">
        <v>2037</v>
      </c>
      <c r="C19" s="29" t="s">
        <v>2038</v>
      </c>
      <c r="D19" s="24" t="e">
        <f t="shared" si="0"/>
        <v>#VALUE!</v>
      </c>
      <c r="E19" s="25"/>
      <c r="F19" s="25">
        <v>12.52</v>
      </c>
      <c r="G19" s="56"/>
    </row>
    <row r="20" spans="1:7" ht="16.5">
      <c r="A20" s="7"/>
      <c r="B20" s="28"/>
      <c r="C20" s="29"/>
      <c r="D20" s="24">
        <f t="shared" si="0"/>
        <v>0</v>
      </c>
      <c r="E20" s="25"/>
      <c r="F20" s="25"/>
      <c r="G20" s="27"/>
    </row>
    <row r="21" spans="1:7" ht="16.5">
      <c r="A21" s="7"/>
      <c r="B21" s="30"/>
      <c r="C21" s="27"/>
      <c r="D21" s="24">
        <f t="shared" si="0"/>
        <v>0</v>
      </c>
      <c r="E21" s="25"/>
      <c r="F21" s="25"/>
      <c r="G21" s="56"/>
    </row>
    <row r="22" spans="1:7" ht="16.5">
      <c r="A22" s="7"/>
      <c r="B22" s="28"/>
      <c r="C22" s="27"/>
      <c r="D22" s="24">
        <f t="shared" si="0"/>
        <v>0</v>
      </c>
      <c r="E22" s="25"/>
      <c r="F22" s="25"/>
      <c r="G22" s="56"/>
    </row>
    <row r="23" spans="1:7" ht="16.5">
      <c r="A23" s="7"/>
      <c r="B23" s="28"/>
      <c r="C23" s="27"/>
      <c r="D23" s="24">
        <f t="shared" si="0"/>
        <v>0</v>
      </c>
      <c r="E23" s="25"/>
      <c r="F23" s="25"/>
      <c r="G23" s="56"/>
    </row>
    <row r="24" spans="1:7" ht="16.5">
      <c r="A24" s="7"/>
      <c r="B24" s="28"/>
      <c r="C24" s="27"/>
      <c r="D24" s="24">
        <f t="shared" si="0"/>
        <v>0</v>
      </c>
      <c r="E24" s="25"/>
      <c r="F24" s="25"/>
      <c r="G24" s="56"/>
    </row>
    <row r="25" spans="1:7" ht="16.5">
      <c r="A25" s="7"/>
      <c r="B25" s="28"/>
      <c r="C25" s="27"/>
      <c r="D25" s="24">
        <f t="shared" si="0"/>
        <v>0</v>
      </c>
      <c r="E25" s="25"/>
      <c r="F25" s="25"/>
      <c r="G25" s="56"/>
    </row>
    <row r="26" spans="1:7" ht="16.5">
      <c r="A26" s="7"/>
      <c r="B26" s="28"/>
      <c r="C26" s="27"/>
      <c r="D26" s="24">
        <f t="shared" si="0"/>
        <v>0</v>
      </c>
      <c r="E26" s="25"/>
      <c r="F26" s="25"/>
      <c r="G26" s="56"/>
    </row>
    <row r="27" spans="1:7" ht="16.5">
      <c r="A27" s="7"/>
      <c r="B27" s="28"/>
      <c r="C27" s="27"/>
      <c r="D27" s="24">
        <f t="shared" si="0"/>
        <v>0</v>
      </c>
      <c r="E27" s="25"/>
      <c r="F27" s="25"/>
      <c r="G27" s="56"/>
    </row>
    <row r="28" spans="1:7" ht="16.5">
      <c r="A28" s="7"/>
      <c r="B28" s="28"/>
      <c r="C28" s="27"/>
      <c r="D28" s="24">
        <f t="shared" si="0"/>
        <v>0</v>
      </c>
      <c r="E28" s="25"/>
      <c r="F28" s="25"/>
      <c r="G28" s="56"/>
    </row>
    <row r="29" spans="1:7" ht="16.5">
      <c r="A29" s="7"/>
      <c r="B29" s="28"/>
      <c r="C29" s="27"/>
      <c r="D29" s="24">
        <f t="shared" si="0"/>
        <v>0</v>
      </c>
      <c r="E29" s="25"/>
      <c r="F29" s="25"/>
      <c r="G29" s="56"/>
    </row>
    <row r="30" spans="1:7" ht="16.5">
      <c r="A30" s="7"/>
      <c r="B30" s="28"/>
      <c r="C30" s="27"/>
      <c r="D30" s="24">
        <f t="shared" si="0"/>
        <v>0</v>
      </c>
      <c r="E30" s="25"/>
      <c r="F30" s="25"/>
      <c r="G30" s="56"/>
    </row>
    <row r="31" spans="1:7" ht="16.5">
      <c r="A31" s="7"/>
      <c r="B31" s="22"/>
      <c r="C31" s="27"/>
      <c r="D31" s="24">
        <f t="shared" si="0"/>
        <v>0</v>
      </c>
      <c r="E31" s="25"/>
      <c r="F31" s="25"/>
      <c r="G31" s="56"/>
    </row>
    <row r="32" spans="1:7" ht="16.5">
      <c r="A32" s="7"/>
      <c r="B32" s="28"/>
      <c r="C32" s="27"/>
      <c r="D32" s="24">
        <f t="shared" si="0"/>
        <v>0</v>
      </c>
      <c r="E32" s="25"/>
      <c r="F32" s="25"/>
      <c r="G32" s="111"/>
    </row>
    <row r="33" spans="1:7" ht="16.5">
      <c r="A33" s="7"/>
      <c r="B33" s="28"/>
      <c r="C33" s="27"/>
      <c r="D33" s="24">
        <f t="shared" si="0"/>
        <v>0</v>
      </c>
      <c r="E33" s="25"/>
      <c r="F33" s="25"/>
      <c r="G33" s="111"/>
    </row>
    <row r="34" spans="1:7" ht="16.5">
      <c r="A34" s="7"/>
      <c r="B34" s="28"/>
      <c r="C34" s="27"/>
      <c r="D34" s="24">
        <f t="shared" si="0"/>
        <v>0</v>
      </c>
      <c r="E34" s="25"/>
      <c r="F34" s="25"/>
      <c r="G34" s="111"/>
    </row>
    <row r="35" spans="1:7" ht="16.5">
      <c r="A35" s="7"/>
      <c r="B35" s="28"/>
      <c r="C35" s="27"/>
      <c r="D35" s="24">
        <f t="shared" si="0"/>
        <v>0</v>
      </c>
      <c r="E35" s="25"/>
      <c r="F35" s="25"/>
      <c r="G35" s="111"/>
    </row>
    <row r="36" spans="1:7" ht="16.5">
      <c r="A36" s="7"/>
      <c r="B36" s="28"/>
      <c r="C36" s="27"/>
      <c r="D36" s="24">
        <f t="shared" si="0"/>
        <v>0</v>
      </c>
      <c r="E36" s="25"/>
      <c r="F36" s="25"/>
      <c r="G36" s="111"/>
    </row>
    <row r="37" spans="1:7" ht="16.5">
      <c r="A37" s="7"/>
      <c r="B37" s="28"/>
      <c r="C37" s="27"/>
      <c r="D37" s="24">
        <f t="shared" si="0"/>
        <v>0</v>
      </c>
      <c r="E37" s="25"/>
      <c r="F37" s="25"/>
      <c r="G37" s="111"/>
    </row>
    <row r="38" spans="1:7" ht="16.5">
      <c r="A38" s="7"/>
      <c r="B38" s="28"/>
      <c r="C38" s="27"/>
      <c r="D38" s="24">
        <f t="shared" si="0"/>
        <v>0</v>
      </c>
      <c r="E38" s="25"/>
      <c r="F38" s="25"/>
      <c r="G38" s="111"/>
    </row>
    <row r="39" spans="1:7" ht="16.5">
      <c r="A39" s="7"/>
      <c r="B39" s="28"/>
      <c r="C39" s="27"/>
      <c r="D39" s="24">
        <f t="shared" si="0"/>
        <v>0</v>
      </c>
      <c r="E39" s="25"/>
      <c r="F39" s="25"/>
      <c r="G39" s="111"/>
    </row>
    <row r="40" spans="1:7" ht="16.5">
      <c r="A40" s="7"/>
      <c r="B40" s="28"/>
      <c r="C40" s="27"/>
      <c r="D40" s="24">
        <f t="shared" si="0"/>
        <v>0</v>
      </c>
      <c r="E40" s="25"/>
      <c r="F40" s="25"/>
      <c r="G40" s="38"/>
    </row>
    <row r="41" spans="1:7" ht="16.5">
      <c r="A41" s="7"/>
      <c r="B41" s="28"/>
      <c r="C41" s="27"/>
      <c r="D41" s="24">
        <f t="shared" si="0"/>
        <v>0</v>
      </c>
      <c r="E41" s="25"/>
      <c r="F41" s="25"/>
      <c r="G41" s="38"/>
    </row>
    <row r="42" spans="1:7" ht="16.5">
      <c r="A42" s="7"/>
      <c r="B42" s="28"/>
      <c r="C42" s="27"/>
      <c r="D42" s="24">
        <f t="shared" si="0"/>
        <v>0</v>
      </c>
      <c r="E42" s="25"/>
      <c r="F42" s="25"/>
      <c r="G42" s="38"/>
    </row>
    <row r="43" spans="1:7" ht="16.5">
      <c r="A43" s="7"/>
      <c r="B43" s="28"/>
      <c r="C43" s="27"/>
      <c r="D43" s="24">
        <f t="shared" si="0"/>
        <v>0</v>
      </c>
      <c r="E43" s="25"/>
      <c r="F43" s="25"/>
      <c r="G43" s="38"/>
    </row>
    <row r="44" spans="1:7" ht="16.5">
      <c r="A44" s="7"/>
      <c r="B44" s="28"/>
      <c r="C44" s="27"/>
      <c r="D44" s="24">
        <f t="shared" si="0"/>
        <v>0</v>
      </c>
      <c r="E44" s="25"/>
      <c r="F44" s="25"/>
      <c r="G44" s="56"/>
    </row>
    <row r="45" spans="1:7" ht="16.5">
      <c r="A45" s="7"/>
      <c r="B45" s="28"/>
      <c r="C45" s="27"/>
      <c r="D45" s="24">
        <f t="shared" si="0"/>
        <v>0</v>
      </c>
      <c r="E45" s="25"/>
      <c r="F45" s="25"/>
      <c r="G45" s="56"/>
    </row>
    <row r="46" spans="1:7" ht="16.5">
      <c r="A46" s="7"/>
      <c r="B46" s="22"/>
      <c r="C46" s="27"/>
      <c r="D46" s="24">
        <f t="shared" si="0"/>
        <v>0</v>
      </c>
      <c r="E46" s="25"/>
      <c r="F46" s="25"/>
      <c r="G46" s="56"/>
    </row>
    <row r="47" spans="1:7" ht="16.5">
      <c r="A47" s="7"/>
      <c r="B47" s="22"/>
      <c r="C47" s="27"/>
      <c r="D47" s="24">
        <f t="shared" si="0"/>
        <v>0</v>
      </c>
      <c r="E47" s="25"/>
      <c r="F47" s="25"/>
      <c r="G47" s="56"/>
    </row>
    <row r="48" spans="1:7" ht="16.5">
      <c r="A48" s="7"/>
      <c r="B48" s="22"/>
      <c r="C48" s="27"/>
      <c r="D48" s="24">
        <f t="shared" si="0"/>
        <v>0</v>
      </c>
      <c r="E48" s="25"/>
      <c r="F48" s="25"/>
      <c r="G48" s="56"/>
    </row>
    <row r="49" spans="1:7" ht="16.5">
      <c r="A49" s="7"/>
      <c r="B49" s="22"/>
      <c r="C49" s="27"/>
      <c r="D49" s="24">
        <f t="shared" si="0"/>
        <v>0</v>
      </c>
      <c r="E49" s="25"/>
      <c r="F49" s="25"/>
      <c r="G49" s="56"/>
    </row>
    <row r="50" spans="1:7" ht="16.5">
      <c r="A50" s="7"/>
      <c r="B50" s="28"/>
      <c r="C50" s="27"/>
      <c r="D50" s="24">
        <f t="shared" si="0"/>
        <v>0</v>
      </c>
      <c r="E50" s="25"/>
      <c r="F50" s="25"/>
      <c r="G50" s="27"/>
    </row>
    <row r="51" spans="1:7" ht="16.5">
      <c r="A51" s="7"/>
      <c r="B51" s="28"/>
      <c r="C51" s="27"/>
      <c r="D51" s="24">
        <f t="shared" si="0"/>
        <v>0</v>
      </c>
      <c r="E51" s="25"/>
      <c r="F51" s="25"/>
      <c r="G51" s="56"/>
    </row>
    <row r="52" spans="1:7" ht="16.5">
      <c r="A52" s="7"/>
      <c r="B52" s="22"/>
      <c r="C52" s="27"/>
      <c r="D52" s="24">
        <f t="shared" si="0"/>
        <v>0</v>
      </c>
      <c r="E52" s="33"/>
      <c r="F52" s="25"/>
      <c r="G52" s="56"/>
    </row>
    <row r="53" spans="1:7" ht="16.5">
      <c r="A53" s="7"/>
      <c r="B53" s="22"/>
      <c r="C53" s="27"/>
      <c r="D53" s="24">
        <f t="shared" si="0"/>
        <v>0</v>
      </c>
      <c r="E53" s="33"/>
      <c r="F53" s="25"/>
      <c r="G53" s="56"/>
    </row>
    <row r="54" spans="1:7" ht="16.5">
      <c r="A54" s="7"/>
      <c r="B54" s="22"/>
      <c r="C54" s="27"/>
      <c r="D54" s="24">
        <f t="shared" si="0"/>
        <v>0</v>
      </c>
      <c r="E54" s="33"/>
      <c r="F54" s="25"/>
      <c r="G54" s="56"/>
    </row>
    <row r="55" spans="1:7" ht="16.5">
      <c r="A55" s="7"/>
      <c r="B55" s="22"/>
      <c r="C55" s="27"/>
      <c r="D55" s="24">
        <f t="shared" si="0"/>
        <v>0</v>
      </c>
      <c r="E55" s="33"/>
      <c r="F55" s="25"/>
      <c r="G55" s="56"/>
    </row>
    <row r="56" spans="1:7" ht="16.5">
      <c r="A56" s="7"/>
      <c r="B56" s="28"/>
      <c r="C56" s="27"/>
      <c r="D56" s="24">
        <f t="shared" si="0"/>
        <v>0</v>
      </c>
      <c r="E56" s="33"/>
      <c r="F56" s="25"/>
      <c r="G56" s="56"/>
    </row>
    <row r="57" spans="1:7" ht="16.5">
      <c r="A57" s="7"/>
      <c r="B57" s="28"/>
      <c r="C57" s="27"/>
      <c r="D57" s="24">
        <f t="shared" si="0"/>
        <v>0</v>
      </c>
      <c r="E57" s="33"/>
      <c r="F57" s="25"/>
      <c r="G57" s="56"/>
    </row>
    <row r="58" spans="1:7" ht="16.5">
      <c r="A58" s="7"/>
      <c r="B58" s="28"/>
      <c r="C58" s="27"/>
      <c r="D58" s="24">
        <f t="shared" si="0"/>
        <v>0</v>
      </c>
      <c r="E58" s="33"/>
      <c r="F58" s="25"/>
      <c r="G58" s="56"/>
    </row>
    <row r="59" spans="1:7" ht="16.5">
      <c r="A59" s="7"/>
      <c r="B59" s="28"/>
      <c r="C59" s="27"/>
      <c r="D59" s="24">
        <f t="shared" si="0"/>
        <v>0</v>
      </c>
      <c r="E59" s="33"/>
      <c r="F59" s="25"/>
      <c r="G59" s="56"/>
    </row>
    <row r="60" spans="1:7" ht="16.5">
      <c r="A60" s="7"/>
      <c r="B60" s="28"/>
      <c r="C60" s="27"/>
      <c r="D60" s="24">
        <f t="shared" si="0"/>
        <v>0</v>
      </c>
      <c r="E60" s="33"/>
      <c r="F60" s="25"/>
      <c r="G60" s="56"/>
    </row>
    <row r="61" spans="2:7" ht="16.5">
      <c r="B61" s="28"/>
      <c r="C61" s="27"/>
      <c r="D61" s="24">
        <f t="shared" si="0"/>
        <v>0</v>
      </c>
      <c r="E61" s="33"/>
      <c r="F61" s="25"/>
      <c r="G61" s="56"/>
    </row>
    <row r="62" spans="2:7" ht="16.5">
      <c r="B62" s="28"/>
      <c r="C62" s="27"/>
      <c r="D62" s="24">
        <f t="shared" si="0"/>
        <v>0</v>
      </c>
      <c r="E62" s="25"/>
      <c r="F62" s="25"/>
      <c r="G62" s="111"/>
    </row>
    <row r="63" spans="2:7" ht="16.5">
      <c r="B63" s="28"/>
      <c r="C63" s="27"/>
      <c r="D63" s="24">
        <f t="shared" si="0"/>
        <v>0</v>
      </c>
      <c r="E63" s="25"/>
      <c r="F63" s="25"/>
      <c r="G63" s="111"/>
    </row>
    <row r="64" spans="2:7" ht="16.5">
      <c r="B64" s="28"/>
      <c r="C64" s="27"/>
      <c r="D64" s="24">
        <f t="shared" si="0"/>
        <v>0</v>
      </c>
      <c r="E64" s="25"/>
      <c r="F64" s="25"/>
      <c r="G64" s="111"/>
    </row>
    <row r="65" spans="2:7" ht="16.5">
      <c r="B65" s="28"/>
      <c r="C65" s="27"/>
      <c r="D65" s="24">
        <f t="shared" si="0"/>
        <v>0</v>
      </c>
      <c r="E65" s="25"/>
      <c r="F65" s="25"/>
      <c r="G65" s="111"/>
    </row>
    <row r="66" spans="2:7" ht="16.5">
      <c r="B66" s="37"/>
      <c r="C66" s="27"/>
      <c r="D66" s="24">
        <f t="shared" si="0"/>
        <v>0</v>
      </c>
      <c r="E66" s="25"/>
      <c r="F66" s="25"/>
      <c r="G66" s="111"/>
    </row>
    <row r="67" spans="2:7" ht="16.5">
      <c r="B67" s="37"/>
      <c r="C67" s="27"/>
      <c r="D67" s="24">
        <f t="shared" si="0"/>
        <v>0</v>
      </c>
      <c r="E67" s="25"/>
      <c r="F67" s="25"/>
      <c r="G67" s="111"/>
    </row>
    <row r="68" spans="2:7" ht="16.5">
      <c r="B68" s="37"/>
      <c r="C68" s="40"/>
      <c r="D68" s="101">
        <f t="shared" si="0"/>
        <v>0</v>
      </c>
      <c r="E68" s="89"/>
      <c r="F68" s="89"/>
      <c r="G68" s="111"/>
    </row>
    <row r="69" spans="2:7" ht="16.5">
      <c r="B69" s="37"/>
      <c r="C69" s="40"/>
      <c r="D69" s="101">
        <f t="shared" si="0"/>
        <v>0</v>
      </c>
      <c r="E69" s="89"/>
      <c r="F69" s="89"/>
      <c r="G69" s="111"/>
    </row>
    <row r="70" spans="2:7" ht="16.5">
      <c r="B70" s="28"/>
      <c r="C70" s="27"/>
      <c r="D70" s="24"/>
      <c r="E70" s="33"/>
      <c r="F70" s="25"/>
      <c r="G70" s="38"/>
    </row>
    <row r="71" spans="2:7" ht="16.5">
      <c r="B71" s="28"/>
      <c r="C71" s="27"/>
      <c r="D71" s="24"/>
      <c r="E71" s="33"/>
      <c r="F71" s="25"/>
      <c r="G71" s="38"/>
    </row>
    <row r="72" spans="2:7" ht="16.5">
      <c r="B72" s="28"/>
      <c r="C72" s="27"/>
      <c r="D72" s="24">
        <f aca="true" t="shared" si="1" ref="D72:D73">C72+(C72*C72)</f>
        <v>0</v>
      </c>
      <c r="E72" s="33"/>
      <c r="F72" s="25"/>
      <c r="G72" s="38"/>
    </row>
    <row r="73" spans="2:7" ht="16.5">
      <c r="B73" s="28"/>
      <c r="C73" s="27"/>
      <c r="D73" s="24">
        <f t="shared" si="1"/>
        <v>0</v>
      </c>
      <c r="E73" s="33"/>
      <c r="F73" s="25"/>
      <c r="G73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Roman,obyčejné"&amp;12&amp;A</oddHeader>
    <oddFooter>&amp;C&amp;"Times New Roman,obyčejné"&amp;12Strana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B2" sqref="B2"/>
    </sheetView>
  </sheetViews>
  <sheetFormatPr defaultColWidth="10.28125" defaultRowHeight="12.75"/>
  <cols>
    <col min="1" max="1" width="7.57421875" style="0" customWidth="1"/>
    <col min="2" max="2" width="13.7109375" style="0" customWidth="1"/>
    <col min="3" max="3" width="52.140625" style="0" customWidth="1"/>
    <col min="4" max="5" width="11.7109375" style="41" hidden="1" customWidth="1"/>
    <col min="6" max="6" width="10.7109375" style="41" customWidth="1"/>
    <col min="7" max="7" width="14.28125" style="0" customWidth="1"/>
    <col min="8" max="16384" width="10.7109375" style="0" customWidth="1"/>
  </cols>
  <sheetData>
    <row r="1" spans="2:6" ht="16.5">
      <c r="B1" s="4"/>
      <c r="C1" s="42"/>
      <c r="D1" s="43"/>
      <c r="E1" s="43"/>
      <c r="F1" s="43"/>
    </row>
    <row r="2" spans="2:7" ht="16.5">
      <c r="B2" s="4"/>
      <c r="C2" s="44"/>
      <c r="D2" s="9"/>
      <c r="E2" s="9"/>
      <c r="F2" s="9"/>
      <c r="G2" s="10" t="s">
        <v>0</v>
      </c>
    </row>
    <row r="3" spans="2:7" ht="16.5">
      <c r="B3" s="1"/>
      <c r="C3" s="45"/>
      <c r="D3" s="9"/>
      <c r="E3" s="9"/>
      <c r="F3" s="9"/>
      <c r="G3" s="15" t="s">
        <v>148</v>
      </c>
    </row>
    <row r="4" spans="2:7" ht="24.75" customHeight="1">
      <c r="B4" s="46" t="s">
        <v>4</v>
      </c>
      <c r="C4" s="46" t="s">
        <v>5</v>
      </c>
      <c r="D4" s="47" t="s">
        <v>6</v>
      </c>
      <c r="E4" s="47" t="s">
        <v>7</v>
      </c>
      <c r="F4" s="48" t="s">
        <v>8</v>
      </c>
      <c r="G4" s="20" t="s">
        <v>9</v>
      </c>
    </row>
    <row r="5" spans="1:7" ht="16.5">
      <c r="A5" s="7"/>
      <c r="B5" s="28" t="s">
        <v>149</v>
      </c>
      <c r="C5" s="40" t="s">
        <v>150</v>
      </c>
      <c r="D5" s="24" t="e">
        <f aca="true" t="shared" si="0" ref="D5:D48">C5+(C5*C5)</f>
        <v>#VALUE!</v>
      </c>
      <c r="E5" s="33"/>
      <c r="F5" s="25">
        <v>4.23</v>
      </c>
      <c r="G5" s="27"/>
    </row>
    <row r="6" spans="1:7" ht="16.5">
      <c r="A6" s="7"/>
      <c r="B6" s="28" t="s">
        <v>151</v>
      </c>
      <c r="C6" s="40" t="s">
        <v>152</v>
      </c>
      <c r="D6" s="24" t="e">
        <f t="shared" si="0"/>
        <v>#VALUE!</v>
      </c>
      <c r="E6" s="33"/>
      <c r="F6" s="25">
        <v>4.23</v>
      </c>
      <c r="G6" s="27"/>
    </row>
    <row r="7" spans="1:7" ht="16.5">
      <c r="A7" s="7"/>
      <c r="B7" s="28" t="s">
        <v>153</v>
      </c>
      <c r="C7" s="40" t="s">
        <v>154</v>
      </c>
      <c r="D7" s="24" t="e">
        <f t="shared" si="0"/>
        <v>#VALUE!</v>
      </c>
      <c r="E7" s="33"/>
      <c r="F7" s="25">
        <v>4.23</v>
      </c>
      <c r="G7" s="27"/>
    </row>
    <row r="8" spans="1:7" ht="16.5">
      <c r="A8" s="7"/>
      <c r="B8" s="28" t="s">
        <v>155</v>
      </c>
      <c r="C8" s="40" t="s">
        <v>156</v>
      </c>
      <c r="D8" s="24" t="e">
        <f t="shared" si="0"/>
        <v>#VALUE!</v>
      </c>
      <c r="E8" s="33"/>
      <c r="F8" s="25">
        <v>4.23</v>
      </c>
      <c r="G8" s="27"/>
    </row>
    <row r="9" spans="1:7" ht="16.5">
      <c r="A9" s="7"/>
      <c r="B9" s="37" t="s">
        <v>157</v>
      </c>
      <c r="C9" s="40" t="s">
        <v>158</v>
      </c>
      <c r="D9" s="24" t="e">
        <f t="shared" si="0"/>
        <v>#VALUE!</v>
      </c>
      <c r="E9" s="33"/>
      <c r="F9" s="25">
        <v>4.23</v>
      </c>
      <c r="G9" s="49"/>
    </row>
    <row r="10" spans="1:7" ht="16.5">
      <c r="A10" s="7"/>
      <c r="B10" s="50" t="s">
        <v>159</v>
      </c>
      <c r="C10" s="51" t="s">
        <v>160</v>
      </c>
      <c r="D10" s="24" t="e">
        <f t="shared" si="0"/>
        <v>#VALUE!</v>
      </c>
      <c r="E10" s="33"/>
      <c r="F10" s="25">
        <v>4.23</v>
      </c>
      <c r="G10" s="49"/>
    </row>
    <row r="11" spans="1:7" ht="16.5">
      <c r="A11" s="7"/>
      <c r="B11" s="50" t="s">
        <v>161</v>
      </c>
      <c r="C11" s="51" t="s">
        <v>162</v>
      </c>
      <c r="D11" s="24" t="e">
        <f t="shared" si="0"/>
        <v>#VALUE!</v>
      </c>
      <c r="E11" s="33"/>
      <c r="F11" s="25">
        <v>4.23</v>
      </c>
      <c r="G11" s="49"/>
    </row>
    <row r="12" spans="1:7" ht="16.5">
      <c r="A12" s="7"/>
      <c r="B12" s="28"/>
      <c r="C12" s="52" t="s">
        <v>163</v>
      </c>
      <c r="D12" s="24" t="e">
        <f t="shared" si="0"/>
        <v>#VALUE!</v>
      </c>
      <c r="E12" s="25"/>
      <c r="F12" s="53"/>
      <c r="G12" s="49"/>
    </row>
    <row r="13" spans="1:7" ht="16.5">
      <c r="A13" s="7"/>
      <c r="B13" s="28" t="s">
        <v>164</v>
      </c>
      <c r="C13" s="54" t="s">
        <v>165</v>
      </c>
      <c r="D13" s="24" t="e">
        <f t="shared" si="0"/>
        <v>#VALUE!</v>
      </c>
      <c r="E13" s="25"/>
      <c r="F13" s="25">
        <v>3.4</v>
      </c>
      <c r="G13" s="49"/>
    </row>
    <row r="14" spans="1:7" ht="16.5">
      <c r="A14" s="7"/>
      <c r="B14" s="28" t="s">
        <v>166</v>
      </c>
      <c r="C14" s="55" t="s">
        <v>167</v>
      </c>
      <c r="D14" s="24" t="e">
        <f t="shared" si="0"/>
        <v>#VALUE!</v>
      </c>
      <c r="E14" s="25"/>
      <c r="F14" s="25">
        <v>3.4</v>
      </c>
      <c r="G14" s="49"/>
    </row>
    <row r="15" spans="1:7" ht="16.5">
      <c r="A15" s="7"/>
      <c r="B15" s="28" t="s">
        <v>168</v>
      </c>
      <c r="C15" s="55" t="s">
        <v>169</v>
      </c>
      <c r="D15" s="24" t="e">
        <f t="shared" si="0"/>
        <v>#VALUE!</v>
      </c>
      <c r="E15" s="25"/>
      <c r="F15" s="25">
        <v>3.4</v>
      </c>
      <c r="G15" s="49"/>
    </row>
    <row r="16" spans="1:7" ht="16.5">
      <c r="A16" s="7"/>
      <c r="B16" s="28" t="s">
        <v>170</v>
      </c>
      <c r="C16" s="55" t="s">
        <v>171</v>
      </c>
      <c r="D16" s="24" t="e">
        <f t="shared" si="0"/>
        <v>#VALUE!</v>
      </c>
      <c r="E16" s="25"/>
      <c r="F16" s="25">
        <v>3.4</v>
      </c>
      <c r="G16" s="49"/>
    </row>
    <row r="17" spans="1:7" ht="16.5">
      <c r="A17" s="7"/>
      <c r="B17" s="28" t="s">
        <v>172</v>
      </c>
      <c r="C17" s="55" t="s">
        <v>173</v>
      </c>
      <c r="D17" s="24" t="e">
        <f t="shared" si="0"/>
        <v>#VALUE!</v>
      </c>
      <c r="E17" s="25"/>
      <c r="F17" s="25">
        <v>3.4</v>
      </c>
      <c r="G17" s="49"/>
    </row>
    <row r="18" spans="1:7" ht="16.5">
      <c r="A18" s="7"/>
      <c r="B18" s="28" t="s">
        <v>174</v>
      </c>
      <c r="C18" s="55" t="s">
        <v>175</v>
      </c>
      <c r="D18" s="24" t="e">
        <f t="shared" si="0"/>
        <v>#VALUE!</v>
      </c>
      <c r="E18" s="25"/>
      <c r="F18" s="25">
        <v>3.4</v>
      </c>
      <c r="G18" s="53"/>
    </row>
    <row r="19" spans="1:7" ht="16.5">
      <c r="A19" s="7"/>
      <c r="B19" s="28" t="s">
        <v>176</v>
      </c>
      <c r="C19" s="55" t="s">
        <v>177</v>
      </c>
      <c r="D19" s="24" t="e">
        <f t="shared" si="0"/>
        <v>#VALUE!</v>
      </c>
      <c r="E19" s="25"/>
      <c r="F19" s="25">
        <v>3.4</v>
      </c>
      <c r="G19" s="53"/>
    </row>
    <row r="20" spans="1:7" ht="16.5">
      <c r="A20" s="7"/>
      <c r="B20" s="28" t="s">
        <v>168</v>
      </c>
      <c r="C20" s="55" t="s">
        <v>178</v>
      </c>
      <c r="D20" s="24" t="e">
        <f t="shared" si="0"/>
        <v>#VALUE!</v>
      </c>
      <c r="E20" s="25"/>
      <c r="F20" s="25">
        <v>3.4</v>
      </c>
      <c r="G20" s="53"/>
    </row>
    <row r="21" spans="1:7" ht="16.5">
      <c r="A21" s="7"/>
      <c r="B21" s="28" t="s">
        <v>179</v>
      </c>
      <c r="C21" s="55" t="s">
        <v>180</v>
      </c>
      <c r="D21" s="24" t="e">
        <f t="shared" si="0"/>
        <v>#VALUE!</v>
      </c>
      <c r="E21" s="25"/>
      <c r="F21" s="25">
        <v>3.4</v>
      </c>
      <c r="G21" s="56"/>
    </row>
    <row r="22" spans="1:7" ht="16.5">
      <c r="A22" s="7"/>
      <c r="B22" s="28" t="s">
        <v>181</v>
      </c>
      <c r="C22" s="57" t="s">
        <v>182</v>
      </c>
      <c r="D22" s="24" t="e">
        <f t="shared" si="0"/>
        <v>#VALUE!</v>
      </c>
      <c r="E22" s="25"/>
      <c r="F22" s="25">
        <v>3.4</v>
      </c>
      <c r="G22" s="56"/>
    </row>
    <row r="23" spans="1:7" ht="16.5">
      <c r="A23" s="7"/>
      <c r="B23" s="28" t="s">
        <v>183</v>
      </c>
      <c r="C23" s="57" t="s">
        <v>184</v>
      </c>
      <c r="D23" s="24" t="e">
        <f t="shared" si="0"/>
        <v>#VALUE!</v>
      </c>
      <c r="E23" s="25"/>
      <c r="F23" s="25">
        <v>3.4</v>
      </c>
      <c r="G23" s="56"/>
    </row>
    <row r="24" spans="1:7" ht="16.5">
      <c r="A24" s="7"/>
      <c r="B24" s="28" t="s">
        <v>185</v>
      </c>
      <c r="C24" s="57" t="s">
        <v>186</v>
      </c>
      <c r="D24" s="24" t="e">
        <f t="shared" si="0"/>
        <v>#VALUE!</v>
      </c>
      <c r="E24" s="25"/>
      <c r="F24" s="25">
        <v>3.4</v>
      </c>
      <c r="G24" s="56"/>
    </row>
    <row r="25" spans="1:7" ht="16.5">
      <c r="A25" s="7"/>
      <c r="B25" s="28" t="s">
        <v>187</v>
      </c>
      <c r="C25" s="57" t="s">
        <v>188</v>
      </c>
      <c r="D25" s="24" t="e">
        <f t="shared" si="0"/>
        <v>#VALUE!</v>
      </c>
      <c r="E25" s="25"/>
      <c r="F25" s="25">
        <v>3.4</v>
      </c>
      <c r="G25" s="56"/>
    </row>
    <row r="26" spans="1:7" ht="16.5">
      <c r="A26" s="7"/>
      <c r="B26" s="28" t="s">
        <v>189</v>
      </c>
      <c r="C26" s="57" t="s">
        <v>190</v>
      </c>
      <c r="D26" s="24" t="e">
        <f t="shared" si="0"/>
        <v>#VALUE!</v>
      </c>
      <c r="E26" s="25"/>
      <c r="F26" s="25">
        <v>3.4</v>
      </c>
      <c r="G26" s="56"/>
    </row>
    <row r="27" spans="1:7" ht="16.5">
      <c r="A27" s="7"/>
      <c r="B27" s="28" t="s">
        <v>191</v>
      </c>
      <c r="C27" s="57" t="s">
        <v>192</v>
      </c>
      <c r="D27" s="24" t="e">
        <f t="shared" si="0"/>
        <v>#VALUE!</v>
      </c>
      <c r="E27" s="25"/>
      <c r="F27" s="25">
        <v>3.4</v>
      </c>
      <c r="G27" s="56"/>
    </row>
    <row r="28" spans="1:7" ht="16.5">
      <c r="A28" s="7"/>
      <c r="B28" s="22" t="s">
        <v>193</v>
      </c>
      <c r="C28" s="57" t="s">
        <v>194</v>
      </c>
      <c r="D28" s="24" t="e">
        <f t="shared" si="0"/>
        <v>#VALUE!</v>
      </c>
      <c r="E28" s="25"/>
      <c r="F28" s="25">
        <v>3.4</v>
      </c>
      <c r="G28" s="56"/>
    </row>
    <row r="29" spans="1:7" ht="16.5">
      <c r="A29" s="7"/>
      <c r="B29" s="22" t="s">
        <v>189</v>
      </c>
      <c r="C29" s="57" t="s">
        <v>195</v>
      </c>
      <c r="D29" s="24" t="e">
        <f t="shared" si="0"/>
        <v>#VALUE!</v>
      </c>
      <c r="E29" s="25"/>
      <c r="F29" s="25">
        <v>3.4</v>
      </c>
      <c r="G29" s="56"/>
    </row>
    <row r="30" spans="1:7" ht="16.5">
      <c r="A30" s="7"/>
      <c r="B30" s="28" t="s">
        <v>196</v>
      </c>
      <c r="C30" s="57" t="s">
        <v>197</v>
      </c>
      <c r="D30" s="24" t="e">
        <f t="shared" si="0"/>
        <v>#VALUE!</v>
      </c>
      <c r="E30" s="25"/>
      <c r="F30" s="25">
        <v>3.4</v>
      </c>
      <c r="G30" s="56"/>
    </row>
    <row r="31" spans="1:7" ht="16.5">
      <c r="A31" s="7"/>
      <c r="B31" s="28" t="s">
        <v>198</v>
      </c>
      <c r="C31" s="57" t="s">
        <v>199</v>
      </c>
      <c r="D31" s="24" t="e">
        <f t="shared" si="0"/>
        <v>#VALUE!</v>
      </c>
      <c r="E31" s="25"/>
      <c r="F31" s="25">
        <v>3.4</v>
      </c>
      <c r="G31" s="56"/>
    </row>
    <row r="32" spans="1:7" ht="16.5">
      <c r="A32" s="7"/>
      <c r="B32" s="22" t="s">
        <v>200</v>
      </c>
      <c r="C32" s="58" t="s">
        <v>201</v>
      </c>
      <c r="D32" s="24" t="e">
        <f t="shared" si="0"/>
        <v>#VALUE!</v>
      </c>
      <c r="E32" s="25"/>
      <c r="F32" s="25">
        <v>2.06</v>
      </c>
      <c r="G32" s="56"/>
    </row>
    <row r="33" spans="1:7" ht="16.5">
      <c r="A33" s="7"/>
      <c r="B33" s="28" t="s">
        <v>202</v>
      </c>
      <c r="C33" s="59" t="s">
        <v>203</v>
      </c>
      <c r="D33" s="24" t="e">
        <f t="shared" si="0"/>
        <v>#VALUE!</v>
      </c>
      <c r="E33" s="25"/>
      <c r="F33" s="25">
        <v>2.06</v>
      </c>
      <c r="G33" s="53"/>
    </row>
    <row r="34" spans="1:7" ht="16.5">
      <c r="A34" s="7"/>
      <c r="B34" s="28" t="s">
        <v>204</v>
      </c>
      <c r="C34" s="59" t="s">
        <v>205</v>
      </c>
      <c r="D34" s="24" t="e">
        <f t="shared" si="0"/>
        <v>#VALUE!</v>
      </c>
      <c r="E34" s="25"/>
      <c r="F34" s="25">
        <v>2.06</v>
      </c>
      <c r="G34" s="53"/>
    </row>
    <row r="35" spans="1:7" ht="16.5">
      <c r="A35" s="7"/>
      <c r="B35" s="28" t="s">
        <v>206</v>
      </c>
      <c r="C35" s="59" t="s">
        <v>207</v>
      </c>
      <c r="D35" s="24" t="e">
        <f t="shared" si="0"/>
        <v>#VALUE!</v>
      </c>
      <c r="E35" s="25"/>
      <c r="F35" s="25">
        <v>2.06</v>
      </c>
      <c r="G35" s="53"/>
    </row>
    <row r="36" spans="1:7" ht="16.5">
      <c r="A36" s="7"/>
      <c r="B36" s="37" t="s">
        <v>208</v>
      </c>
      <c r="C36" s="59" t="s">
        <v>209</v>
      </c>
      <c r="D36" s="24" t="e">
        <f t="shared" si="0"/>
        <v>#VALUE!</v>
      </c>
      <c r="E36" s="25"/>
      <c r="F36" s="25">
        <v>2.06</v>
      </c>
      <c r="G36" s="53"/>
    </row>
    <row r="37" spans="1:7" ht="16.5">
      <c r="A37" s="7"/>
      <c r="B37" s="50" t="s">
        <v>210</v>
      </c>
      <c r="C37" s="59" t="s">
        <v>211</v>
      </c>
      <c r="D37" s="24" t="e">
        <f t="shared" si="0"/>
        <v>#VALUE!</v>
      </c>
      <c r="E37" s="25"/>
      <c r="F37" s="25">
        <v>2.06</v>
      </c>
      <c r="G37" s="53"/>
    </row>
    <row r="38" spans="1:7" ht="16.5">
      <c r="A38" s="7"/>
      <c r="B38" s="28" t="s">
        <v>212</v>
      </c>
      <c r="C38" s="59" t="s">
        <v>213</v>
      </c>
      <c r="D38" s="24" t="e">
        <f t="shared" si="0"/>
        <v>#VALUE!</v>
      </c>
      <c r="E38" s="25"/>
      <c r="F38" s="25">
        <v>2.06</v>
      </c>
      <c r="G38" s="53"/>
    </row>
    <row r="39" spans="1:7" ht="16.5">
      <c r="A39" s="7"/>
      <c r="B39" s="28" t="s">
        <v>214</v>
      </c>
      <c r="C39" s="59" t="s">
        <v>215</v>
      </c>
      <c r="D39" s="24" t="e">
        <f t="shared" si="0"/>
        <v>#VALUE!</v>
      </c>
      <c r="E39" s="25"/>
      <c r="F39" s="25">
        <v>2.06</v>
      </c>
      <c r="G39" s="53"/>
    </row>
    <row r="40" spans="1:7" ht="16.5">
      <c r="A40" s="7"/>
      <c r="B40" s="28" t="s">
        <v>216</v>
      </c>
      <c r="C40" s="59" t="s">
        <v>217</v>
      </c>
      <c r="D40" s="24" t="e">
        <f t="shared" si="0"/>
        <v>#VALUE!</v>
      </c>
      <c r="E40" s="25"/>
      <c r="F40" s="25">
        <v>2.06</v>
      </c>
      <c r="G40" s="53"/>
    </row>
    <row r="41" spans="1:7" ht="16.5">
      <c r="A41" s="7"/>
      <c r="B41" s="28" t="s">
        <v>218</v>
      </c>
      <c r="C41" s="59" t="s">
        <v>219</v>
      </c>
      <c r="D41" s="24" t="e">
        <f t="shared" si="0"/>
        <v>#VALUE!</v>
      </c>
      <c r="E41" s="25"/>
      <c r="F41" s="25">
        <v>2.06</v>
      </c>
      <c r="G41" s="53"/>
    </row>
    <row r="42" spans="1:7" ht="16.5">
      <c r="A42" s="7"/>
      <c r="B42" s="22" t="s">
        <v>220</v>
      </c>
      <c r="C42" s="59" t="s">
        <v>221</v>
      </c>
      <c r="D42" s="24" t="e">
        <f t="shared" si="0"/>
        <v>#VALUE!</v>
      </c>
      <c r="E42" s="25"/>
      <c r="F42" s="25">
        <v>2.06</v>
      </c>
      <c r="G42" s="53"/>
    </row>
    <row r="43" spans="1:7" ht="16.5">
      <c r="A43" s="7"/>
      <c r="B43" s="22" t="s">
        <v>222</v>
      </c>
      <c r="C43" s="59" t="s">
        <v>223</v>
      </c>
      <c r="D43" s="24" t="e">
        <f t="shared" si="0"/>
        <v>#VALUE!</v>
      </c>
      <c r="E43" s="25"/>
      <c r="F43" s="25">
        <v>2.06</v>
      </c>
      <c r="G43" s="53"/>
    </row>
    <row r="44" spans="1:7" ht="16.5">
      <c r="A44" s="7"/>
      <c r="B44" s="60" t="s">
        <v>224</v>
      </c>
      <c r="C44" s="59" t="s">
        <v>225</v>
      </c>
      <c r="D44" s="24" t="e">
        <f t="shared" si="0"/>
        <v>#VALUE!</v>
      </c>
      <c r="E44" s="25"/>
      <c r="F44" s="25">
        <v>2.06</v>
      </c>
      <c r="G44" s="53"/>
    </row>
    <row r="45" spans="1:7" ht="16.5">
      <c r="A45" s="7"/>
      <c r="B45" s="22" t="s">
        <v>226</v>
      </c>
      <c r="C45" s="59" t="s">
        <v>227</v>
      </c>
      <c r="D45" s="24" t="e">
        <f t="shared" si="0"/>
        <v>#VALUE!</v>
      </c>
      <c r="E45" s="25"/>
      <c r="F45" s="25">
        <v>2.06</v>
      </c>
      <c r="G45" s="53"/>
    </row>
    <row r="46" spans="1:7" ht="16.5">
      <c r="A46" s="7"/>
      <c r="B46" s="61" t="s">
        <v>228</v>
      </c>
      <c r="C46" s="59" t="s">
        <v>229</v>
      </c>
      <c r="D46" s="24" t="e">
        <f t="shared" si="0"/>
        <v>#VALUE!</v>
      </c>
      <c r="E46" s="25"/>
      <c r="F46" s="25">
        <v>2.06</v>
      </c>
      <c r="G46" s="53"/>
    </row>
    <row r="47" spans="1:7" ht="16.5">
      <c r="A47" s="7"/>
      <c r="B47" s="61" t="s">
        <v>230</v>
      </c>
      <c r="C47" s="59" t="s">
        <v>231</v>
      </c>
      <c r="D47" s="24" t="e">
        <f t="shared" si="0"/>
        <v>#VALUE!</v>
      </c>
      <c r="E47" s="25"/>
      <c r="F47" s="25">
        <v>2.06</v>
      </c>
      <c r="G47" s="53"/>
    </row>
    <row r="48" spans="1:7" ht="16.5">
      <c r="A48" s="7"/>
      <c r="B48" s="61" t="s">
        <v>232</v>
      </c>
      <c r="C48" s="62" t="s">
        <v>233</v>
      </c>
      <c r="D48" s="24" t="e">
        <f t="shared" si="0"/>
        <v>#VALUE!</v>
      </c>
      <c r="E48" s="25"/>
      <c r="F48" s="25">
        <v>2.06</v>
      </c>
      <c r="G48" s="53"/>
    </row>
    <row r="49" spans="1:7" ht="16.5">
      <c r="A49" s="7"/>
      <c r="B49" s="63"/>
      <c r="C49" s="64" t="s">
        <v>234</v>
      </c>
      <c r="D49" s="24"/>
      <c r="E49" s="25"/>
      <c r="F49" s="25"/>
      <c r="G49" s="53"/>
    </row>
    <row r="50" spans="1:7" ht="16.5">
      <c r="A50" s="7"/>
      <c r="B50" s="28" t="s">
        <v>235</v>
      </c>
      <c r="C50" s="29" t="s">
        <v>236</v>
      </c>
      <c r="D50" s="24" t="e">
        <f aca="true" t="shared" si="1" ref="D50:D67">C50+(C50*C50)</f>
        <v>#VALUE!</v>
      </c>
      <c r="E50" s="25"/>
      <c r="F50" s="25">
        <v>2.99</v>
      </c>
      <c r="G50" s="53"/>
    </row>
    <row r="51" spans="1:7" ht="16.5">
      <c r="A51" s="7"/>
      <c r="B51" s="28" t="s">
        <v>237</v>
      </c>
      <c r="C51" s="29" t="s">
        <v>238</v>
      </c>
      <c r="D51" s="24" t="e">
        <f t="shared" si="1"/>
        <v>#VALUE!</v>
      </c>
      <c r="E51" s="25"/>
      <c r="F51" s="25">
        <v>2.99</v>
      </c>
      <c r="G51" s="53"/>
    </row>
    <row r="52" spans="1:7" ht="16.5">
      <c r="A52" s="7"/>
      <c r="B52" s="28" t="s">
        <v>239</v>
      </c>
      <c r="C52" s="29" t="s">
        <v>240</v>
      </c>
      <c r="D52" s="24" t="e">
        <f t="shared" si="1"/>
        <v>#VALUE!</v>
      </c>
      <c r="E52" s="25"/>
      <c r="F52" s="25">
        <v>2.99</v>
      </c>
      <c r="G52" s="53"/>
    </row>
    <row r="53" spans="1:7" ht="16.5">
      <c r="A53" s="7"/>
      <c r="B53" s="28" t="s">
        <v>241</v>
      </c>
      <c r="C53" s="29" t="s">
        <v>242</v>
      </c>
      <c r="D53" s="24" t="e">
        <f t="shared" si="1"/>
        <v>#VALUE!</v>
      </c>
      <c r="E53" s="25"/>
      <c r="F53" s="25">
        <v>2.99</v>
      </c>
      <c r="G53" s="53"/>
    </row>
    <row r="54" spans="1:7" ht="16.5">
      <c r="A54" s="7"/>
      <c r="B54" s="28" t="s">
        <v>243</v>
      </c>
      <c r="C54" s="29" t="s">
        <v>244</v>
      </c>
      <c r="D54" s="24" t="e">
        <f t="shared" si="1"/>
        <v>#VALUE!</v>
      </c>
      <c r="E54" s="25"/>
      <c r="F54" s="25">
        <v>2.99</v>
      </c>
      <c r="G54" s="53"/>
    </row>
    <row r="55" spans="1:7" ht="16.5">
      <c r="A55" s="7"/>
      <c r="B55" s="28" t="s">
        <v>245</v>
      </c>
      <c r="C55" s="29" t="s">
        <v>246</v>
      </c>
      <c r="D55" s="24" t="e">
        <f t="shared" si="1"/>
        <v>#VALUE!</v>
      </c>
      <c r="E55" s="25"/>
      <c r="F55" s="25">
        <v>2.99</v>
      </c>
      <c r="G55" s="53"/>
    </row>
    <row r="56" spans="1:7" ht="16.5">
      <c r="A56" s="7"/>
      <c r="B56" s="30" t="s">
        <v>247</v>
      </c>
      <c r="C56" s="29" t="s">
        <v>248</v>
      </c>
      <c r="D56" s="24" t="e">
        <f t="shared" si="1"/>
        <v>#VALUE!</v>
      </c>
      <c r="E56" s="25"/>
      <c r="F56" s="25">
        <v>2.99</v>
      </c>
      <c r="G56" s="53"/>
    </row>
    <row r="57" spans="1:7" ht="16.5">
      <c r="A57" s="7"/>
      <c r="B57" s="28" t="s">
        <v>249</v>
      </c>
      <c r="C57" s="29" t="s">
        <v>250</v>
      </c>
      <c r="D57" s="24" t="e">
        <f t="shared" si="1"/>
        <v>#VALUE!</v>
      </c>
      <c r="E57" s="25"/>
      <c r="F57" s="25">
        <v>2.99</v>
      </c>
      <c r="G57" s="53"/>
    </row>
    <row r="58" spans="1:7" ht="16.5">
      <c r="A58" s="7"/>
      <c r="B58" s="28" t="s">
        <v>251</v>
      </c>
      <c r="C58" s="29" t="s">
        <v>252</v>
      </c>
      <c r="D58" s="24" t="e">
        <f t="shared" si="1"/>
        <v>#VALUE!</v>
      </c>
      <c r="E58" s="25"/>
      <c r="F58" s="25">
        <v>2.99</v>
      </c>
      <c r="G58" s="53"/>
    </row>
    <row r="59" spans="1:7" ht="16.5">
      <c r="A59" s="7"/>
      <c r="B59" s="28" t="s">
        <v>253</v>
      </c>
      <c r="C59" s="29" t="s">
        <v>254</v>
      </c>
      <c r="D59" s="24" t="e">
        <f t="shared" si="1"/>
        <v>#VALUE!</v>
      </c>
      <c r="E59" s="25"/>
      <c r="F59" s="25">
        <v>2.99</v>
      </c>
      <c r="G59" s="53"/>
    </row>
    <row r="60" spans="1:7" ht="16.5">
      <c r="A60" s="7"/>
      <c r="B60" s="28" t="s">
        <v>255</v>
      </c>
      <c r="C60" s="29" t="s">
        <v>256</v>
      </c>
      <c r="D60" s="24" t="e">
        <f t="shared" si="1"/>
        <v>#VALUE!</v>
      </c>
      <c r="E60" s="25"/>
      <c r="F60" s="25">
        <v>2.99</v>
      </c>
      <c r="G60" s="53"/>
    </row>
    <row r="61" spans="1:7" ht="16.5">
      <c r="A61" s="7"/>
      <c r="B61" s="28" t="s">
        <v>257</v>
      </c>
      <c r="C61" s="29" t="s">
        <v>258</v>
      </c>
      <c r="D61" s="24" t="e">
        <f t="shared" si="1"/>
        <v>#VALUE!</v>
      </c>
      <c r="E61" s="25"/>
      <c r="F61" s="25">
        <v>2.99</v>
      </c>
      <c r="G61" s="53"/>
    </row>
    <row r="62" spans="1:7" ht="16.5">
      <c r="A62" s="7"/>
      <c r="B62" s="28" t="s">
        <v>259</v>
      </c>
      <c r="C62" s="29" t="s">
        <v>260</v>
      </c>
      <c r="D62" s="24" t="e">
        <f t="shared" si="1"/>
        <v>#VALUE!</v>
      </c>
      <c r="E62" s="25"/>
      <c r="F62" s="25">
        <v>2.99</v>
      </c>
      <c r="G62" s="53"/>
    </row>
    <row r="63" spans="1:7" ht="16.5">
      <c r="A63" s="7"/>
      <c r="B63" s="30" t="s">
        <v>261</v>
      </c>
      <c r="C63" s="29" t="s">
        <v>262</v>
      </c>
      <c r="D63" s="24" t="e">
        <f t="shared" si="1"/>
        <v>#VALUE!</v>
      </c>
      <c r="E63" s="25"/>
      <c r="F63" s="25">
        <v>2.99</v>
      </c>
      <c r="G63" s="53"/>
    </row>
    <row r="64" spans="1:7" ht="16.5">
      <c r="A64" s="7"/>
      <c r="B64" s="28" t="s">
        <v>263</v>
      </c>
      <c r="C64" s="29" t="s">
        <v>264</v>
      </c>
      <c r="D64" s="24" t="e">
        <f t="shared" si="1"/>
        <v>#VALUE!</v>
      </c>
      <c r="E64" s="25"/>
      <c r="F64" s="25">
        <v>2.99</v>
      </c>
      <c r="G64" s="53"/>
    </row>
    <row r="65" spans="1:7" ht="16.5">
      <c r="A65" s="7"/>
      <c r="B65" s="28" t="s">
        <v>265</v>
      </c>
      <c r="C65" s="29" t="s">
        <v>266</v>
      </c>
      <c r="D65" s="24" t="e">
        <f t="shared" si="1"/>
        <v>#VALUE!</v>
      </c>
      <c r="E65" s="25"/>
      <c r="F65" s="25">
        <v>2.99</v>
      </c>
      <c r="G65" s="38"/>
    </row>
    <row r="66" spans="1:7" ht="16.5">
      <c r="A66" s="7"/>
      <c r="B66" s="28" t="s">
        <v>267</v>
      </c>
      <c r="C66" s="29" t="s">
        <v>268</v>
      </c>
      <c r="D66" s="24" t="e">
        <f t="shared" si="1"/>
        <v>#VALUE!</v>
      </c>
      <c r="E66" s="25"/>
      <c r="F66" s="25">
        <v>2.99</v>
      </c>
      <c r="G66" s="38"/>
    </row>
    <row r="67" spans="1:7" ht="16.5">
      <c r="A67" s="7"/>
      <c r="B67" s="50" t="s">
        <v>269</v>
      </c>
      <c r="C67" s="51" t="s">
        <v>270</v>
      </c>
      <c r="D67" s="24" t="e">
        <f t="shared" si="1"/>
        <v>#VALUE!</v>
      </c>
      <c r="E67" s="25"/>
      <c r="F67" s="25">
        <v>2.99</v>
      </c>
      <c r="G67" s="38"/>
    </row>
    <row r="68" spans="1:7" ht="16.5">
      <c r="A68" s="7"/>
      <c r="B68" s="30" t="s">
        <v>271</v>
      </c>
      <c r="C68" s="65" t="s">
        <v>272</v>
      </c>
      <c r="D68" s="24"/>
      <c r="E68" s="25"/>
      <c r="F68" s="25">
        <v>3.99</v>
      </c>
      <c r="G68" s="38"/>
    </row>
    <row r="69" spans="2:7" ht="16.5">
      <c r="B69" s="66">
        <v>82736</v>
      </c>
      <c r="C69" s="65" t="s">
        <v>273</v>
      </c>
      <c r="D69" s="24"/>
      <c r="E69" s="25"/>
      <c r="F69" s="25">
        <v>3.99</v>
      </c>
      <c r="G69" s="38"/>
    </row>
    <row r="70" spans="2:7" ht="16.5">
      <c r="B70" s="66">
        <v>82781</v>
      </c>
      <c r="C70" s="65" t="s">
        <v>274</v>
      </c>
      <c r="D70" s="24"/>
      <c r="E70" s="25"/>
      <c r="F70" s="25">
        <v>3.99</v>
      </c>
      <c r="G70" s="38"/>
    </row>
    <row r="71" spans="2:7" ht="16.5">
      <c r="B71" s="66">
        <v>86878</v>
      </c>
      <c r="C71" s="66" t="s">
        <v>275</v>
      </c>
      <c r="D71" s="24"/>
      <c r="E71" s="25"/>
      <c r="F71" s="25">
        <v>2.79</v>
      </c>
      <c r="G71" s="38"/>
    </row>
    <row r="72" spans="2:7" ht="16.5">
      <c r="B72" s="37" t="s">
        <v>276</v>
      </c>
      <c r="C72" s="40" t="s">
        <v>277</v>
      </c>
      <c r="D72" s="24"/>
      <c r="E72" s="33"/>
      <c r="F72" s="25">
        <v>3.99</v>
      </c>
      <c r="G72" s="38"/>
    </row>
    <row r="73" spans="2:7" ht="16.5">
      <c r="B73" s="37" t="s">
        <v>278</v>
      </c>
      <c r="C73" s="40" t="s">
        <v>279</v>
      </c>
      <c r="D73" s="24"/>
      <c r="E73" s="33"/>
      <c r="F73" s="25">
        <v>3.99</v>
      </c>
      <c r="G73" s="38"/>
    </row>
    <row r="74" spans="2:7" ht="16.5">
      <c r="B74" s="67" t="s">
        <v>280</v>
      </c>
      <c r="C74" s="40" t="s">
        <v>281</v>
      </c>
      <c r="D74" s="24"/>
      <c r="E74" s="33"/>
      <c r="F74" s="25">
        <v>3.99</v>
      </c>
      <c r="G74" s="38"/>
    </row>
    <row r="75" spans="2:7" ht="16.5">
      <c r="B75" s="28" t="s">
        <v>282</v>
      </c>
      <c r="C75" s="40" t="s">
        <v>283</v>
      </c>
      <c r="D75" s="24" t="e">
        <f aca="true" t="shared" si="2" ref="D75:D80">C75+(C75*C75)</f>
        <v>#VALUE!</v>
      </c>
      <c r="E75" s="33"/>
      <c r="F75" s="25">
        <v>2.79</v>
      </c>
      <c r="G75" s="38"/>
    </row>
    <row r="76" spans="2:7" ht="16.5">
      <c r="B76" s="28" t="s">
        <v>284</v>
      </c>
      <c r="C76" s="40" t="s">
        <v>285</v>
      </c>
      <c r="D76" s="24" t="e">
        <f t="shared" si="2"/>
        <v>#VALUE!</v>
      </c>
      <c r="E76" s="33"/>
      <c r="F76" s="25">
        <v>2.79</v>
      </c>
      <c r="G76" s="38"/>
    </row>
    <row r="77" spans="2:7" ht="16.5">
      <c r="B77" s="60" t="s">
        <v>286</v>
      </c>
      <c r="C77" s="68" t="s">
        <v>287</v>
      </c>
      <c r="D77" s="24" t="e">
        <f t="shared" si="2"/>
        <v>#VALUE!</v>
      </c>
      <c r="E77" s="25"/>
      <c r="F77" s="25">
        <v>2.79</v>
      </c>
      <c r="G77" s="38"/>
    </row>
    <row r="78" spans="2:7" ht="16.5">
      <c r="B78" s="60" t="s">
        <v>288</v>
      </c>
      <c r="C78" s="68" t="s">
        <v>289</v>
      </c>
      <c r="D78" s="24" t="e">
        <f t="shared" si="2"/>
        <v>#VALUE!</v>
      </c>
      <c r="E78" s="25"/>
      <c r="F78" s="25">
        <v>2.09</v>
      </c>
      <c r="G78" s="38"/>
    </row>
    <row r="79" spans="2:7" ht="16.5">
      <c r="B79" s="60" t="s">
        <v>290</v>
      </c>
      <c r="C79" s="68" t="s">
        <v>291</v>
      </c>
      <c r="D79" s="24" t="e">
        <f t="shared" si="2"/>
        <v>#VALUE!</v>
      </c>
      <c r="E79" s="25"/>
      <c r="F79" s="25">
        <v>2.79</v>
      </c>
      <c r="G79" s="38"/>
    </row>
    <row r="80" spans="2:7" ht="16.5">
      <c r="B80" s="60" t="s">
        <v>292</v>
      </c>
      <c r="C80" s="68" t="s">
        <v>293</v>
      </c>
      <c r="D80" s="24" t="e">
        <f t="shared" si="2"/>
        <v>#VALUE!</v>
      </c>
      <c r="E80" s="25"/>
      <c r="F80" s="25">
        <v>2.09</v>
      </c>
      <c r="G80" s="38"/>
    </row>
  </sheetData>
  <sheetProtection selectLockedCells="1" selectUnlockedCells="1"/>
  <printOptions/>
  <pageMargins left="0.39375" right="0.39375" top="0.8506944444444444" bottom="0.39375" header="0.19652777777777777" footer="0.5118055555555555"/>
  <pageSetup horizontalDpi="300" verticalDpi="300" orientation="portrait" paperSize="9" scale="56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B2" sqref="B2"/>
    </sheetView>
  </sheetViews>
  <sheetFormatPr defaultColWidth="10.28125" defaultRowHeight="12.75"/>
  <cols>
    <col min="1" max="1" width="7.421875" style="0" customWidth="1"/>
    <col min="2" max="2" width="13.57421875" style="0" customWidth="1"/>
    <col min="3" max="3" width="53.421875" style="0" customWidth="1"/>
    <col min="4" max="5" width="11.7109375" style="41" hidden="1" customWidth="1"/>
    <col min="6" max="6" width="10.7109375" style="41" customWidth="1"/>
    <col min="7" max="7" width="14.140625" style="0" customWidth="1"/>
    <col min="8" max="16384" width="10.7109375" style="0" customWidth="1"/>
  </cols>
  <sheetData>
    <row r="1" spans="2:6" ht="16.5">
      <c r="B1" s="4"/>
      <c r="C1" s="42"/>
      <c r="D1" s="43"/>
      <c r="E1" s="43"/>
      <c r="F1" s="43"/>
    </row>
    <row r="2" spans="2:7" ht="16.5">
      <c r="B2" s="4"/>
      <c r="C2" s="44"/>
      <c r="D2" s="9"/>
      <c r="E2" s="9"/>
      <c r="F2" s="9"/>
      <c r="G2" s="10" t="s">
        <v>0</v>
      </c>
    </row>
    <row r="3" spans="2:7" ht="16.5">
      <c r="B3" s="1"/>
      <c r="C3" s="45"/>
      <c r="D3" s="9"/>
      <c r="E3" s="9"/>
      <c r="F3" s="9"/>
      <c r="G3" s="15" t="s">
        <v>294</v>
      </c>
    </row>
    <row r="4" spans="2:7" ht="24.75" customHeight="1">
      <c r="B4" s="69" t="s">
        <v>4</v>
      </c>
      <c r="C4" s="69" t="s">
        <v>5</v>
      </c>
      <c r="D4" s="47" t="s">
        <v>6</v>
      </c>
      <c r="E4" s="47" t="s">
        <v>7</v>
      </c>
      <c r="F4" s="48" t="s">
        <v>8</v>
      </c>
      <c r="G4" s="70" t="s">
        <v>295</v>
      </c>
    </row>
    <row r="5" spans="1:7" ht="16.5">
      <c r="A5" s="7"/>
      <c r="B5" s="60" t="s">
        <v>296</v>
      </c>
      <c r="C5" s="68" t="s">
        <v>297</v>
      </c>
      <c r="D5" s="24" t="e">
        <f aca="true" t="shared" si="0" ref="D5:D34">C5+(C5*C5)</f>
        <v>#VALUE!</v>
      </c>
      <c r="E5" s="25"/>
      <c r="F5" s="25">
        <v>2.79</v>
      </c>
      <c r="G5" s="26"/>
    </row>
    <row r="6" spans="1:7" ht="16.5">
      <c r="A6" s="7"/>
      <c r="B6" s="60" t="s">
        <v>298</v>
      </c>
      <c r="C6" s="68" t="s">
        <v>299</v>
      </c>
      <c r="D6" s="24" t="e">
        <f t="shared" si="0"/>
        <v>#VALUE!</v>
      </c>
      <c r="E6" s="25"/>
      <c r="F6" s="25">
        <v>2.09</v>
      </c>
      <c r="G6" s="26"/>
    </row>
    <row r="7" spans="1:7" ht="16.5">
      <c r="A7" s="7"/>
      <c r="B7" s="60" t="s">
        <v>300</v>
      </c>
      <c r="C7" s="68" t="s">
        <v>301</v>
      </c>
      <c r="D7" s="24" t="e">
        <f t="shared" si="0"/>
        <v>#VALUE!</v>
      </c>
      <c r="E7" s="25"/>
      <c r="F7" s="25">
        <v>2.09</v>
      </c>
      <c r="G7" s="26"/>
    </row>
    <row r="8" spans="1:7" ht="16.5">
      <c r="A8" s="7"/>
      <c r="B8" s="60" t="s">
        <v>302</v>
      </c>
      <c r="C8" s="68" t="s">
        <v>303</v>
      </c>
      <c r="D8" s="24" t="e">
        <f t="shared" si="0"/>
        <v>#VALUE!</v>
      </c>
      <c r="E8" s="25"/>
      <c r="F8" s="25">
        <v>2.09</v>
      </c>
      <c r="G8" s="26"/>
    </row>
    <row r="9" spans="1:7" ht="16.5">
      <c r="A9" s="7"/>
      <c r="B9" s="60" t="s">
        <v>304</v>
      </c>
      <c r="C9" s="68" t="s">
        <v>305</v>
      </c>
      <c r="D9" s="24" t="e">
        <f t="shared" si="0"/>
        <v>#VALUE!</v>
      </c>
      <c r="E9" s="33"/>
      <c r="F9" s="25">
        <v>2.79</v>
      </c>
      <c r="G9" s="26"/>
    </row>
    <row r="10" spans="1:7" ht="16.5">
      <c r="A10" s="7"/>
      <c r="B10" s="60" t="s">
        <v>306</v>
      </c>
      <c r="C10" s="68" t="s">
        <v>307</v>
      </c>
      <c r="D10" s="24" t="e">
        <f t="shared" si="0"/>
        <v>#VALUE!</v>
      </c>
      <c r="E10" s="33"/>
      <c r="F10" s="25">
        <v>2.09</v>
      </c>
      <c r="G10" s="26"/>
    </row>
    <row r="11" spans="1:7" ht="16.5">
      <c r="A11" s="7"/>
      <c r="B11" s="60" t="s">
        <v>308</v>
      </c>
      <c r="C11" s="68" t="s">
        <v>309</v>
      </c>
      <c r="D11" s="24" t="e">
        <f t="shared" si="0"/>
        <v>#VALUE!</v>
      </c>
      <c r="E11" s="33"/>
      <c r="F11" s="25">
        <v>2.09</v>
      </c>
      <c r="G11" s="26"/>
    </row>
    <row r="12" spans="1:7" ht="16.5">
      <c r="A12" s="7"/>
      <c r="B12" s="60"/>
      <c r="C12" s="68" t="s">
        <v>310</v>
      </c>
      <c r="D12" s="24" t="e">
        <f t="shared" si="0"/>
        <v>#VALUE!</v>
      </c>
      <c r="E12" s="33"/>
      <c r="F12" s="25">
        <v>2.09</v>
      </c>
      <c r="G12" s="26"/>
    </row>
    <row r="13" spans="1:7" ht="16.5">
      <c r="A13" s="7"/>
      <c r="B13" s="71"/>
      <c r="C13" s="72" t="s">
        <v>311</v>
      </c>
      <c r="D13" s="24" t="e">
        <f t="shared" si="0"/>
        <v>#VALUE!</v>
      </c>
      <c r="E13" s="33"/>
      <c r="F13" s="25">
        <v>2.09</v>
      </c>
      <c r="G13" s="26"/>
    </row>
    <row r="14" spans="1:7" ht="16.5">
      <c r="A14" s="7"/>
      <c r="B14" s="63" t="s">
        <v>312</v>
      </c>
      <c r="C14" s="73" t="s">
        <v>313</v>
      </c>
      <c r="D14" s="24" t="e">
        <f t="shared" si="0"/>
        <v>#VALUE!</v>
      </c>
      <c r="E14" s="33"/>
      <c r="F14" s="25">
        <v>2.79</v>
      </c>
      <c r="G14" s="26"/>
    </row>
    <row r="15" spans="1:7" ht="16.5">
      <c r="A15" s="7"/>
      <c r="B15" s="63" t="s">
        <v>314</v>
      </c>
      <c r="C15" s="73" t="s">
        <v>315</v>
      </c>
      <c r="D15" s="24" t="e">
        <f t="shared" si="0"/>
        <v>#VALUE!</v>
      </c>
      <c r="E15" s="33"/>
      <c r="F15" s="25">
        <v>2.09</v>
      </c>
      <c r="G15" s="26"/>
    </row>
    <row r="16" spans="1:7" ht="16.5">
      <c r="A16" s="7"/>
      <c r="B16" s="63" t="s">
        <v>316</v>
      </c>
      <c r="C16" s="73" t="s">
        <v>317</v>
      </c>
      <c r="D16" s="24" t="e">
        <f t="shared" si="0"/>
        <v>#VALUE!</v>
      </c>
      <c r="E16" s="33"/>
      <c r="F16" s="25">
        <v>2.09</v>
      </c>
      <c r="G16" s="26"/>
    </row>
    <row r="17" spans="1:7" ht="16.5">
      <c r="A17" s="7"/>
      <c r="B17" s="63" t="s">
        <v>318</v>
      </c>
      <c r="C17" s="73" t="s">
        <v>319</v>
      </c>
      <c r="D17" s="24" t="e">
        <f t="shared" si="0"/>
        <v>#VALUE!</v>
      </c>
      <c r="E17" s="33"/>
      <c r="F17" s="25">
        <v>2.09</v>
      </c>
      <c r="G17" s="26"/>
    </row>
    <row r="18" spans="1:7" ht="16.5">
      <c r="A18" s="7"/>
      <c r="B18" s="63" t="s">
        <v>320</v>
      </c>
      <c r="C18" s="73" t="s">
        <v>321</v>
      </c>
      <c r="D18" s="24" t="e">
        <f t="shared" si="0"/>
        <v>#VALUE!</v>
      </c>
      <c r="E18" s="33"/>
      <c r="F18" s="25">
        <v>2.09</v>
      </c>
      <c r="G18" s="26"/>
    </row>
    <row r="19" spans="1:7" ht="16.5">
      <c r="A19" s="7"/>
      <c r="B19" s="63" t="s">
        <v>322</v>
      </c>
      <c r="C19" s="73" t="s">
        <v>323</v>
      </c>
      <c r="D19" s="24" t="e">
        <f t="shared" si="0"/>
        <v>#VALUE!</v>
      </c>
      <c r="E19" s="33"/>
      <c r="F19" s="25">
        <v>2.79</v>
      </c>
      <c r="G19" s="26"/>
    </row>
    <row r="20" spans="1:7" ht="16.5">
      <c r="A20" s="7"/>
      <c r="B20" s="63" t="s">
        <v>324</v>
      </c>
      <c r="C20" s="73" t="s">
        <v>325</v>
      </c>
      <c r="D20" s="24" t="e">
        <f t="shared" si="0"/>
        <v>#VALUE!</v>
      </c>
      <c r="E20" s="33"/>
      <c r="F20" s="25">
        <v>2.09</v>
      </c>
      <c r="G20" s="26"/>
    </row>
    <row r="21" spans="1:7" ht="16.5">
      <c r="A21" s="7"/>
      <c r="B21" s="63" t="s">
        <v>326</v>
      </c>
      <c r="C21" s="73" t="s">
        <v>327</v>
      </c>
      <c r="D21" s="24" t="e">
        <f t="shared" si="0"/>
        <v>#VALUE!</v>
      </c>
      <c r="E21" s="33"/>
      <c r="F21" s="25">
        <v>2.09</v>
      </c>
      <c r="G21" s="26"/>
    </row>
    <row r="22" spans="1:7" ht="16.5">
      <c r="A22" s="7"/>
      <c r="B22" s="63" t="s">
        <v>328</v>
      </c>
      <c r="C22" s="73" t="s">
        <v>329</v>
      </c>
      <c r="D22" s="24" t="e">
        <f t="shared" si="0"/>
        <v>#VALUE!</v>
      </c>
      <c r="E22" s="33"/>
      <c r="F22" s="25">
        <v>2.09</v>
      </c>
      <c r="G22" s="26"/>
    </row>
    <row r="23" spans="1:7" ht="16.5">
      <c r="A23" s="7"/>
      <c r="B23" s="63" t="s">
        <v>330</v>
      </c>
      <c r="C23" s="73" t="s">
        <v>331</v>
      </c>
      <c r="D23" s="24" t="e">
        <f t="shared" si="0"/>
        <v>#VALUE!</v>
      </c>
      <c r="E23" s="33"/>
      <c r="F23" s="25">
        <v>2.09</v>
      </c>
      <c r="G23" s="26"/>
    </row>
    <row r="24" spans="1:7" ht="16.5">
      <c r="A24" s="7"/>
      <c r="B24" s="63" t="s">
        <v>332</v>
      </c>
      <c r="C24" s="68" t="s">
        <v>333</v>
      </c>
      <c r="D24" s="24" t="e">
        <f t="shared" si="0"/>
        <v>#VALUE!</v>
      </c>
      <c r="E24" s="33"/>
      <c r="F24" s="25">
        <v>2.09</v>
      </c>
      <c r="G24" s="26"/>
    </row>
    <row r="25" spans="1:7" ht="16.5">
      <c r="A25" s="7"/>
      <c r="B25" s="63" t="s">
        <v>334</v>
      </c>
      <c r="C25" s="73" t="s">
        <v>335</v>
      </c>
      <c r="D25" s="24" t="e">
        <f t="shared" si="0"/>
        <v>#VALUE!</v>
      </c>
      <c r="E25" s="33"/>
      <c r="F25" s="25">
        <v>2.09</v>
      </c>
      <c r="G25" s="26"/>
    </row>
    <row r="26" spans="1:7" ht="16.5">
      <c r="A26" s="7"/>
      <c r="B26" s="63" t="s">
        <v>336</v>
      </c>
      <c r="C26" s="73" t="s">
        <v>337</v>
      </c>
      <c r="D26" s="24" t="e">
        <f t="shared" si="0"/>
        <v>#VALUE!</v>
      </c>
      <c r="E26" s="33"/>
      <c r="F26" s="25">
        <v>2.09</v>
      </c>
      <c r="G26" s="26"/>
    </row>
    <row r="27" spans="1:7" ht="16.5">
      <c r="A27" s="7"/>
      <c r="B27" s="63" t="s">
        <v>338</v>
      </c>
      <c r="C27" s="73" t="s">
        <v>339</v>
      </c>
      <c r="D27" s="24" t="e">
        <f t="shared" si="0"/>
        <v>#VALUE!</v>
      </c>
      <c r="E27" s="33"/>
      <c r="F27" s="25">
        <v>2.09</v>
      </c>
      <c r="G27" s="26"/>
    </row>
    <row r="28" spans="1:7" ht="16.5">
      <c r="A28" s="7"/>
      <c r="B28" s="63" t="s">
        <v>340</v>
      </c>
      <c r="C28" s="73" t="s">
        <v>341</v>
      </c>
      <c r="D28" s="24" t="e">
        <f t="shared" si="0"/>
        <v>#VALUE!</v>
      </c>
      <c r="E28" s="33"/>
      <c r="F28" s="25">
        <v>2.09</v>
      </c>
      <c r="G28" s="26"/>
    </row>
    <row r="29" spans="1:7" ht="16.5">
      <c r="A29" s="7"/>
      <c r="B29" s="60" t="s">
        <v>342</v>
      </c>
      <c r="C29" s="68" t="s">
        <v>343</v>
      </c>
      <c r="D29" s="24" t="e">
        <f t="shared" si="0"/>
        <v>#VALUE!</v>
      </c>
      <c r="E29" s="33"/>
      <c r="F29" s="25">
        <v>2.09</v>
      </c>
      <c r="G29" s="26"/>
    </row>
    <row r="30" spans="1:7" ht="16.5">
      <c r="A30" s="7"/>
      <c r="B30" s="60" t="s">
        <v>344</v>
      </c>
      <c r="C30" s="68" t="s">
        <v>345</v>
      </c>
      <c r="D30" s="24" t="e">
        <f t="shared" si="0"/>
        <v>#VALUE!</v>
      </c>
      <c r="E30" s="33"/>
      <c r="F30" s="25">
        <v>2.09</v>
      </c>
      <c r="G30" s="26"/>
    </row>
    <row r="31" spans="1:7" ht="16.5">
      <c r="A31" s="7"/>
      <c r="B31" s="60" t="s">
        <v>346</v>
      </c>
      <c r="C31" s="68" t="s">
        <v>347</v>
      </c>
      <c r="D31" s="24" t="e">
        <f t="shared" si="0"/>
        <v>#VALUE!</v>
      </c>
      <c r="E31" s="33"/>
      <c r="F31" s="25">
        <v>2.09</v>
      </c>
      <c r="G31" s="26"/>
    </row>
    <row r="32" spans="1:7" ht="16.5">
      <c r="A32" s="7"/>
      <c r="B32" s="60" t="s">
        <v>348</v>
      </c>
      <c r="C32" s="68" t="s">
        <v>349</v>
      </c>
      <c r="D32" s="24" t="e">
        <f t="shared" si="0"/>
        <v>#VALUE!</v>
      </c>
      <c r="E32" s="33"/>
      <c r="F32" s="25">
        <v>2.09</v>
      </c>
      <c r="G32" s="26"/>
    </row>
    <row r="33" spans="1:7" ht="16.5">
      <c r="A33" s="7"/>
      <c r="B33" s="60" t="s">
        <v>350</v>
      </c>
      <c r="C33" s="68" t="s">
        <v>351</v>
      </c>
      <c r="D33" s="24" t="e">
        <f t="shared" si="0"/>
        <v>#VALUE!</v>
      </c>
      <c r="E33" s="33"/>
      <c r="F33" s="25">
        <v>2.79</v>
      </c>
      <c r="G33" s="26"/>
    </row>
    <row r="34" spans="1:7" ht="16.5">
      <c r="A34" s="7"/>
      <c r="B34" s="28" t="s">
        <v>352</v>
      </c>
      <c r="C34" s="27" t="s">
        <v>353</v>
      </c>
      <c r="D34" s="24" t="e">
        <f t="shared" si="0"/>
        <v>#VALUE!</v>
      </c>
      <c r="E34" s="25"/>
      <c r="F34" s="25">
        <v>3.99</v>
      </c>
      <c r="G34" s="26"/>
    </row>
    <row r="35" spans="1:7" ht="16.5">
      <c r="A35" s="7"/>
      <c r="B35" s="28" t="s">
        <v>354</v>
      </c>
      <c r="C35" s="27" t="s">
        <v>355</v>
      </c>
      <c r="D35" s="74"/>
      <c r="E35" s="75"/>
      <c r="F35" s="75">
        <v>3.99</v>
      </c>
      <c r="G35" s="26"/>
    </row>
    <row r="36" spans="1:7" ht="16.5">
      <c r="A36" s="7"/>
      <c r="B36" s="28" t="s">
        <v>356</v>
      </c>
      <c r="C36" s="27" t="s">
        <v>357</v>
      </c>
      <c r="D36" s="24" t="e">
        <f>#REF!+(#REF!*#REF!)</f>
        <v>#REF!</v>
      </c>
      <c r="E36" s="33"/>
      <c r="F36" s="25">
        <v>2.09</v>
      </c>
      <c r="G36" s="26"/>
    </row>
    <row r="37" spans="1:7" ht="16.5">
      <c r="A37" s="7"/>
      <c r="B37" s="28" t="s">
        <v>358</v>
      </c>
      <c r="C37" s="27" t="s">
        <v>359</v>
      </c>
      <c r="D37" s="74"/>
      <c r="E37" s="75"/>
      <c r="F37" s="75">
        <v>3.99</v>
      </c>
      <c r="G37" s="26"/>
    </row>
    <row r="38" spans="1:7" ht="16.5">
      <c r="A38" s="7"/>
      <c r="B38" s="22" t="s">
        <v>360</v>
      </c>
      <c r="C38" s="27" t="s">
        <v>361</v>
      </c>
      <c r="D38" s="74"/>
      <c r="E38" s="75"/>
      <c r="F38" s="75">
        <v>3.99</v>
      </c>
      <c r="G38" s="26"/>
    </row>
    <row r="39" spans="1:7" ht="16.5">
      <c r="A39" s="7"/>
      <c r="B39" s="28" t="s">
        <v>362</v>
      </c>
      <c r="C39" s="27" t="s">
        <v>363</v>
      </c>
      <c r="D39" s="74"/>
      <c r="E39" s="75"/>
      <c r="F39" s="75">
        <v>3.99</v>
      </c>
      <c r="G39" s="26"/>
    </row>
    <row r="40" spans="1:7" ht="16.5">
      <c r="A40" s="7"/>
      <c r="B40" s="28" t="s">
        <v>348</v>
      </c>
      <c r="C40" s="27" t="s">
        <v>364</v>
      </c>
      <c r="D40" s="24" t="e">
        <f aca="true" t="shared" si="1" ref="D40:D45">C40+(C40*C40)</f>
        <v>#VALUE!</v>
      </c>
      <c r="E40" s="33"/>
      <c r="F40" s="25">
        <v>2.09</v>
      </c>
      <c r="G40" s="26"/>
    </row>
    <row r="41" spans="1:7" ht="16.5">
      <c r="A41" s="7"/>
      <c r="B41" s="28" t="s">
        <v>365</v>
      </c>
      <c r="C41" s="27" t="s">
        <v>366</v>
      </c>
      <c r="D41" s="24" t="e">
        <f t="shared" si="1"/>
        <v>#VALUE!</v>
      </c>
      <c r="E41" s="33"/>
      <c r="F41" s="25">
        <v>2.09</v>
      </c>
      <c r="G41" s="26"/>
    </row>
    <row r="42" spans="1:7" ht="16.5">
      <c r="A42" s="7"/>
      <c r="B42" s="28" t="s">
        <v>367</v>
      </c>
      <c r="C42" s="27" t="s">
        <v>368</v>
      </c>
      <c r="D42" s="24" t="e">
        <f t="shared" si="1"/>
        <v>#VALUE!</v>
      </c>
      <c r="E42" s="33"/>
      <c r="F42" s="25">
        <v>2.09</v>
      </c>
      <c r="G42" s="26"/>
    </row>
    <row r="43" spans="1:7" ht="16.5">
      <c r="A43" s="7"/>
      <c r="B43" s="50" t="s">
        <v>369</v>
      </c>
      <c r="C43" s="27" t="s">
        <v>370</v>
      </c>
      <c r="D43" s="24" t="e">
        <f t="shared" si="1"/>
        <v>#VALUE!</v>
      </c>
      <c r="E43" s="33"/>
      <c r="F43" s="25">
        <v>2.09</v>
      </c>
      <c r="G43" s="26"/>
    </row>
    <row r="44" spans="1:7" ht="16.5">
      <c r="A44" s="7"/>
      <c r="B44" s="76">
        <v>88651</v>
      </c>
      <c r="C44" s="27" t="s">
        <v>371</v>
      </c>
      <c r="D44" s="24" t="e">
        <f t="shared" si="1"/>
        <v>#VALUE!</v>
      </c>
      <c r="E44" s="33"/>
      <c r="F44" s="25">
        <v>2.09</v>
      </c>
      <c r="G44" s="26"/>
    </row>
    <row r="45" spans="1:7" ht="16.5">
      <c r="A45" s="7"/>
      <c r="B45" s="22" t="s">
        <v>372</v>
      </c>
      <c r="C45" s="27" t="s">
        <v>373</v>
      </c>
      <c r="D45" s="24" t="e">
        <f t="shared" si="1"/>
        <v>#VALUE!</v>
      </c>
      <c r="E45" s="33"/>
      <c r="F45" s="25">
        <v>2.09</v>
      </c>
      <c r="G45" s="26"/>
    </row>
    <row r="46" spans="1:7" ht="16.5">
      <c r="A46" s="7"/>
      <c r="B46" s="77" t="s">
        <v>374</v>
      </c>
      <c r="C46" s="78" t="s">
        <v>375</v>
      </c>
      <c r="D46" s="74"/>
      <c r="E46" s="75"/>
      <c r="F46" s="75">
        <v>2.99</v>
      </c>
      <c r="G46" s="26"/>
    </row>
    <row r="47" spans="1:7" ht="16.5">
      <c r="A47" s="7"/>
      <c r="B47" s="77"/>
      <c r="C47" s="79" t="s">
        <v>376</v>
      </c>
      <c r="D47" s="24"/>
      <c r="E47" s="33"/>
      <c r="F47" s="25"/>
      <c r="G47" s="26"/>
    </row>
    <row r="48" spans="1:7" ht="16.5">
      <c r="A48" s="7"/>
      <c r="B48" s="61" t="s">
        <v>377</v>
      </c>
      <c r="C48" s="66" t="s">
        <v>378</v>
      </c>
      <c r="D48" s="24" t="e">
        <f aca="true" t="shared" si="2" ref="D48:D78">C48+(C48*C48)</f>
        <v>#VALUE!</v>
      </c>
      <c r="E48" s="25"/>
      <c r="F48" s="25">
        <v>2.35</v>
      </c>
      <c r="G48" s="26"/>
    </row>
    <row r="49" spans="1:7" ht="16.5">
      <c r="A49" s="7"/>
      <c r="B49" s="61" t="s">
        <v>379</v>
      </c>
      <c r="C49" s="66" t="s">
        <v>380</v>
      </c>
      <c r="D49" s="24" t="e">
        <f t="shared" si="2"/>
        <v>#VALUE!</v>
      </c>
      <c r="E49" s="25"/>
      <c r="F49" s="25">
        <v>2.35</v>
      </c>
      <c r="G49" s="26"/>
    </row>
    <row r="50" spans="1:7" ht="16.5">
      <c r="A50" s="7"/>
      <c r="B50" s="61" t="s">
        <v>381</v>
      </c>
      <c r="C50" s="66" t="s">
        <v>382</v>
      </c>
      <c r="D50" s="24" t="e">
        <f t="shared" si="2"/>
        <v>#VALUE!</v>
      </c>
      <c r="E50" s="25"/>
      <c r="F50" s="25">
        <v>2.35</v>
      </c>
      <c r="G50" s="26"/>
    </row>
    <row r="51" spans="1:7" ht="16.5">
      <c r="A51" s="7"/>
      <c r="B51" s="61" t="s">
        <v>383</v>
      </c>
      <c r="C51" s="66" t="s">
        <v>384</v>
      </c>
      <c r="D51" s="24" t="e">
        <f t="shared" si="2"/>
        <v>#VALUE!</v>
      </c>
      <c r="E51" s="25"/>
      <c r="F51" s="25">
        <v>2.35</v>
      </c>
      <c r="G51" s="38"/>
    </row>
    <row r="52" spans="1:7" ht="16.5">
      <c r="A52" s="7"/>
      <c r="B52" s="61" t="s">
        <v>385</v>
      </c>
      <c r="C52" s="66" t="s">
        <v>386</v>
      </c>
      <c r="D52" s="24" t="e">
        <f t="shared" si="2"/>
        <v>#VALUE!</v>
      </c>
      <c r="E52" s="25"/>
      <c r="F52" s="25">
        <v>2.35</v>
      </c>
      <c r="G52" s="38"/>
    </row>
    <row r="53" spans="1:7" ht="16.5">
      <c r="A53" s="7"/>
      <c r="B53" s="61" t="s">
        <v>387</v>
      </c>
      <c r="C53" s="66" t="s">
        <v>388</v>
      </c>
      <c r="D53" s="24" t="e">
        <f t="shared" si="2"/>
        <v>#VALUE!</v>
      </c>
      <c r="E53" s="25"/>
      <c r="F53" s="25">
        <v>2.35</v>
      </c>
      <c r="G53" s="38"/>
    </row>
    <row r="54" spans="1:7" ht="16.5">
      <c r="A54" s="7"/>
      <c r="B54" s="61" t="s">
        <v>389</v>
      </c>
      <c r="C54" s="66" t="s">
        <v>390</v>
      </c>
      <c r="D54" s="24" t="e">
        <f t="shared" si="2"/>
        <v>#VALUE!</v>
      </c>
      <c r="E54" s="25"/>
      <c r="F54" s="25">
        <v>2.35</v>
      </c>
      <c r="G54" s="38"/>
    </row>
    <row r="55" spans="1:7" ht="16.5">
      <c r="A55" s="7"/>
      <c r="B55" s="61" t="s">
        <v>391</v>
      </c>
      <c r="C55" s="66" t="s">
        <v>392</v>
      </c>
      <c r="D55" s="24" t="e">
        <f t="shared" si="2"/>
        <v>#VALUE!</v>
      </c>
      <c r="E55" s="25"/>
      <c r="F55" s="25">
        <v>2.35</v>
      </c>
      <c r="G55" s="56"/>
    </row>
    <row r="56" spans="1:7" ht="16.5">
      <c r="A56" s="7"/>
      <c r="B56" s="61" t="s">
        <v>393</v>
      </c>
      <c r="C56" s="66" t="s">
        <v>394</v>
      </c>
      <c r="D56" s="24" t="e">
        <f t="shared" si="2"/>
        <v>#VALUE!</v>
      </c>
      <c r="E56" s="25"/>
      <c r="F56" s="25">
        <v>2.35</v>
      </c>
      <c r="G56" s="56"/>
    </row>
    <row r="57" spans="1:7" ht="16.5">
      <c r="A57" s="7"/>
      <c r="B57" s="61" t="s">
        <v>395</v>
      </c>
      <c r="C57" s="66" t="s">
        <v>396</v>
      </c>
      <c r="D57" s="24" t="e">
        <f t="shared" si="2"/>
        <v>#VALUE!</v>
      </c>
      <c r="E57" s="25"/>
      <c r="F57" s="25">
        <v>2.35</v>
      </c>
      <c r="G57" s="56"/>
    </row>
    <row r="58" spans="1:7" ht="16.5">
      <c r="A58" s="7"/>
      <c r="B58" s="61" t="s">
        <v>397</v>
      </c>
      <c r="C58" s="66" t="s">
        <v>398</v>
      </c>
      <c r="D58" s="24" t="e">
        <f t="shared" si="2"/>
        <v>#VALUE!</v>
      </c>
      <c r="E58" s="25"/>
      <c r="F58" s="25">
        <v>2.35</v>
      </c>
      <c r="G58" s="56"/>
    </row>
    <row r="59" spans="1:7" ht="16.5">
      <c r="A59" s="7"/>
      <c r="B59" s="61" t="s">
        <v>399</v>
      </c>
      <c r="C59" s="66" t="s">
        <v>400</v>
      </c>
      <c r="D59" s="24" t="e">
        <f t="shared" si="2"/>
        <v>#VALUE!</v>
      </c>
      <c r="E59" s="25"/>
      <c r="F59" s="25">
        <v>2.35</v>
      </c>
      <c r="G59" s="56"/>
    </row>
    <row r="60" spans="1:7" ht="16.5">
      <c r="A60" s="7"/>
      <c r="B60" s="61" t="s">
        <v>401</v>
      </c>
      <c r="C60" s="66" t="s">
        <v>402</v>
      </c>
      <c r="D60" s="24" t="e">
        <f t="shared" si="2"/>
        <v>#VALUE!</v>
      </c>
      <c r="E60" s="25"/>
      <c r="F60" s="25">
        <v>2.35</v>
      </c>
      <c r="G60" s="56"/>
    </row>
    <row r="61" spans="1:7" ht="16.5">
      <c r="A61" s="7"/>
      <c r="B61" s="61" t="s">
        <v>403</v>
      </c>
      <c r="C61" s="80" t="s">
        <v>404</v>
      </c>
      <c r="D61" s="24" t="e">
        <f t="shared" si="2"/>
        <v>#VALUE!</v>
      </c>
      <c r="E61" s="25"/>
      <c r="F61" s="25">
        <v>2.35</v>
      </c>
      <c r="G61" s="56"/>
    </row>
    <row r="62" spans="1:7" ht="16.5">
      <c r="A62" s="7"/>
      <c r="B62" s="61" t="s">
        <v>405</v>
      </c>
      <c r="C62" s="80" t="s">
        <v>406</v>
      </c>
      <c r="D62" s="24" t="e">
        <f t="shared" si="2"/>
        <v>#VALUE!</v>
      </c>
      <c r="E62" s="25"/>
      <c r="F62" s="25">
        <v>2.35</v>
      </c>
      <c r="G62" s="56"/>
    </row>
    <row r="63" spans="1:7" ht="16.5">
      <c r="A63" s="7"/>
      <c r="B63" s="61" t="s">
        <v>407</v>
      </c>
      <c r="C63" s="81" t="s">
        <v>408</v>
      </c>
      <c r="D63" s="24" t="e">
        <f t="shared" si="2"/>
        <v>#VALUE!</v>
      </c>
      <c r="E63" s="25"/>
      <c r="F63" s="25">
        <v>2.35</v>
      </c>
      <c r="G63" s="56"/>
    </row>
    <row r="64" spans="1:7" ht="16.5">
      <c r="A64" s="7"/>
      <c r="B64" s="61" t="s">
        <v>409</v>
      </c>
      <c r="C64" s="81" t="s">
        <v>410</v>
      </c>
      <c r="D64" s="24" t="e">
        <f t="shared" si="2"/>
        <v>#VALUE!</v>
      </c>
      <c r="E64" s="25"/>
      <c r="F64" s="25">
        <v>2.35</v>
      </c>
      <c r="G64" s="56"/>
    </row>
    <row r="65" spans="1:7" ht="16.5">
      <c r="A65" s="7"/>
      <c r="B65" s="61" t="s">
        <v>411</v>
      </c>
      <c r="C65" s="81" t="s">
        <v>412</v>
      </c>
      <c r="D65" s="24" t="e">
        <f t="shared" si="2"/>
        <v>#VALUE!</v>
      </c>
      <c r="E65" s="25"/>
      <c r="F65" s="25">
        <v>2.35</v>
      </c>
      <c r="G65" s="56"/>
    </row>
    <row r="66" spans="1:7" ht="16.5">
      <c r="A66" s="7"/>
      <c r="B66" s="61" t="s">
        <v>413</v>
      </c>
      <c r="C66" s="81" t="s">
        <v>414</v>
      </c>
      <c r="D66" s="24" t="e">
        <f t="shared" si="2"/>
        <v>#VALUE!</v>
      </c>
      <c r="E66" s="25"/>
      <c r="F66" s="25">
        <v>2.35</v>
      </c>
      <c r="G66" s="56"/>
    </row>
    <row r="67" spans="1:7" ht="16.5">
      <c r="A67" s="7"/>
      <c r="B67" s="61" t="s">
        <v>415</v>
      </c>
      <c r="C67" s="81" t="s">
        <v>416</v>
      </c>
      <c r="D67" s="24" t="e">
        <f t="shared" si="2"/>
        <v>#VALUE!</v>
      </c>
      <c r="E67" s="25"/>
      <c r="F67" s="25">
        <v>2.35</v>
      </c>
      <c r="G67" s="56"/>
    </row>
    <row r="68" spans="2:7" ht="16.5">
      <c r="B68" s="61" t="s">
        <v>417</v>
      </c>
      <c r="C68" s="81" t="s">
        <v>418</v>
      </c>
      <c r="D68" s="24" t="e">
        <f t="shared" si="2"/>
        <v>#VALUE!</v>
      </c>
      <c r="E68" s="25"/>
      <c r="F68" s="25">
        <v>2.35</v>
      </c>
      <c r="G68" s="56"/>
    </row>
    <row r="69" spans="2:7" ht="16.5">
      <c r="B69" s="61" t="s">
        <v>419</v>
      </c>
      <c r="C69" s="81" t="s">
        <v>420</v>
      </c>
      <c r="D69" s="24" t="e">
        <f t="shared" si="2"/>
        <v>#VALUE!</v>
      </c>
      <c r="E69" s="25"/>
      <c r="F69" s="25">
        <v>2.35</v>
      </c>
      <c r="G69" s="56"/>
    </row>
    <row r="70" spans="2:7" ht="16.5">
      <c r="B70" s="61" t="s">
        <v>421</v>
      </c>
      <c r="C70" s="81" t="s">
        <v>422</v>
      </c>
      <c r="D70" s="24" t="e">
        <f t="shared" si="2"/>
        <v>#VALUE!</v>
      </c>
      <c r="E70" s="25"/>
      <c r="F70" s="25">
        <v>2.35</v>
      </c>
      <c r="G70" s="56"/>
    </row>
    <row r="71" spans="2:7" ht="16.5">
      <c r="B71" s="61" t="s">
        <v>423</v>
      </c>
      <c r="C71" s="81" t="s">
        <v>424</v>
      </c>
      <c r="D71" s="24" t="e">
        <f t="shared" si="2"/>
        <v>#VALUE!</v>
      </c>
      <c r="E71" s="25"/>
      <c r="F71" s="25">
        <v>2.35</v>
      </c>
      <c r="G71" s="56"/>
    </row>
    <row r="72" spans="2:7" ht="16.5">
      <c r="B72" s="61" t="s">
        <v>425</v>
      </c>
      <c r="C72" s="81" t="s">
        <v>426</v>
      </c>
      <c r="D72" s="24" t="e">
        <f t="shared" si="2"/>
        <v>#VALUE!</v>
      </c>
      <c r="E72" s="25"/>
      <c r="F72" s="25">
        <v>2.35</v>
      </c>
      <c r="G72" s="56"/>
    </row>
    <row r="73" spans="2:7" ht="16.5">
      <c r="B73" s="61" t="s">
        <v>427</v>
      </c>
      <c r="C73" s="78" t="s">
        <v>428</v>
      </c>
      <c r="D73" s="24" t="e">
        <f t="shared" si="2"/>
        <v>#VALUE!</v>
      </c>
      <c r="E73" s="25"/>
      <c r="F73" s="25">
        <v>2.35</v>
      </c>
      <c r="G73" s="56"/>
    </row>
    <row r="74" spans="2:7" ht="16.5">
      <c r="B74" s="61" t="s">
        <v>429</v>
      </c>
      <c r="C74" s="81" t="s">
        <v>430</v>
      </c>
      <c r="D74" s="24" t="e">
        <f t="shared" si="2"/>
        <v>#VALUE!</v>
      </c>
      <c r="E74" s="25"/>
      <c r="F74" s="25">
        <v>2.35</v>
      </c>
      <c r="G74" s="56"/>
    </row>
    <row r="75" spans="2:7" ht="16.5">
      <c r="B75" s="61" t="s">
        <v>431</v>
      </c>
      <c r="C75" s="81" t="s">
        <v>432</v>
      </c>
      <c r="D75" s="24" t="e">
        <f t="shared" si="2"/>
        <v>#VALUE!</v>
      </c>
      <c r="E75" s="25"/>
      <c r="F75" s="25">
        <v>2.35</v>
      </c>
      <c r="G75" s="56"/>
    </row>
    <row r="76" spans="2:7" ht="16.5">
      <c r="B76" s="61" t="s">
        <v>433</v>
      </c>
      <c r="C76" s="81" t="s">
        <v>434</v>
      </c>
      <c r="D76" s="24" t="e">
        <f t="shared" si="2"/>
        <v>#VALUE!</v>
      </c>
      <c r="E76" s="25"/>
      <c r="F76" s="25">
        <v>2.35</v>
      </c>
      <c r="G76" s="56"/>
    </row>
    <row r="77" spans="2:7" ht="16.5">
      <c r="B77" s="61" t="s">
        <v>435</v>
      </c>
      <c r="C77" s="78" t="s">
        <v>436</v>
      </c>
      <c r="D77" s="24" t="e">
        <f t="shared" si="2"/>
        <v>#VALUE!</v>
      </c>
      <c r="E77" s="25"/>
      <c r="F77" s="25">
        <v>2.35</v>
      </c>
      <c r="G77" s="56"/>
    </row>
    <row r="78" spans="2:7" ht="16.5">
      <c r="B78" s="61" t="s">
        <v>437</v>
      </c>
      <c r="C78" s="81" t="s">
        <v>438</v>
      </c>
      <c r="D78" s="24" t="e">
        <f t="shared" si="2"/>
        <v>#VALUE!</v>
      </c>
      <c r="E78" s="25"/>
      <c r="F78" s="25">
        <v>2.35</v>
      </c>
      <c r="G78" s="56"/>
    </row>
  </sheetData>
  <sheetProtection selectLockedCells="1" selectUnlockedCells="1"/>
  <printOptions/>
  <pageMargins left="0.39375" right="0.39375" top="0.8506944444444444" bottom="0.39375" header="0.19652777777777777" footer="0.5118055555555555"/>
  <pageSetup horizontalDpi="300" verticalDpi="300" orientation="portrait" paperSize="9" scale="57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C39" sqref="C39"/>
    </sheetView>
  </sheetViews>
  <sheetFormatPr defaultColWidth="10.28125" defaultRowHeight="12.75"/>
  <cols>
    <col min="1" max="1" width="7.421875" style="0" customWidth="1"/>
    <col min="2" max="2" width="13.7109375" style="0" customWidth="1"/>
    <col min="3" max="3" width="49.00390625" style="0" customWidth="1"/>
    <col min="4" max="4" width="11.7109375" style="82" hidden="1" customWidth="1"/>
    <col min="5" max="5" width="11.7109375" style="41" hidden="1" customWidth="1"/>
    <col min="6" max="6" width="10.7109375" style="41" customWidth="1"/>
    <col min="7" max="7" width="15.8515625" style="0" customWidth="1"/>
    <col min="8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7" ht="16.5">
      <c r="B2" s="4"/>
      <c r="C2" s="44"/>
      <c r="D2" s="84"/>
      <c r="E2" s="9"/>
      <c r="F2" s="9"/>
      <c r="G2" s="10" t="s">
        <v>0</v>
      </c>
    </row>
    <row r="3" spans="2:7" ht="16.5">
      <c r="B3" s="1"/>
      <c r="C3" s="45"/>
      <c r="D3" s="84"/>
      <c r="E3" s="9"/>
      <c r="F3" s="9"/>
      <c r="G3" s="15" t="s">
        <v>439</v>
      </c>
    </row>
    <row r="4" spans="2:7" ht="24.75" customHeight="1">
      <c r="B4" s="85" t="s">
        <v>4</v>
      </c>
      <c r="C4" s="85" t="s">
        <v>5</v>
      </c>
      <c r="D4" s="86" t="s">
        <v>6</v>
      </c>
      <c r="E4" s="86" t="s">
        <v>7</v>
      </c>
      <c r="F4" s="19" t="s">
        <v>8</v>
      </c>
      <c r="G4" s="20" t="s">
        <v>9</v>
      </c>
    </row>
    <row r="5" spans="1:7" ht="16.5">
      <c r="A5" s="7"/>
      <c r="B5" s="61" t="s">
        <v>440</v>
      </c>
      <c r="C5" s="81" t="s">
        <v>441</v>
      </c>
      <c r="D5" s="24" t="e">
        <f aca="true" t="shared" si="0" ref="D5:D21">C5+(C5*C5)</f>
        <v>#VALUE!</v>
      </c>
      <c r="E5" s="25"/>
      <c r="F5" s="25">
        <v>2.35</v>
      </c>
      <c r="G5" s="38"/>
    </row>
    <row r="6" spans="1:7" ht="16.5">
      <c r="A6" s="7"/>
      <c r="B6" s="61" t="s">
        <v>442</v>
      </c>
      <c r="C6" s="81" t="s">
        <v>443</v>
      </c>
      <c r="D6" s="24" t="e">
        <f t="shared" si="0"/>
        <v>#VALUE!</v>
      </c>
      <c r="E6" s="25"/>
      <c r="F6" s="25">
        <v>2.35</v>
      </c>
      <c r="G6" s="38"/>
    </row>
    <row r="7" spans="1:7" ht="16.5">
      <c r="A7" s="7"/>
      <c r="B7" s="61" t="s">
        <v>444</v>
      </c>
      <c r="C7" s="78" t="s">
        <v>445</v>
      </c>
      <c r="D7" s="24" t="e">
        <f t="shared" si="0"/>
        <v>#VALUE!</v>
      </c>
      <c r="E7" s="25"/>
      <c r="F7" s="25">
        <v>2.35</v>
      </c>
      <c r="G7" s="87"/>
    </row>
    <row r="8" spans="1:7" ht="16.5">
      <c r="A8" s="7"/>
      <c r="B8" s="61" t="s">
        <v>446</v>
      </c>
      <c r="C8" s="78" t="s">
        <v>447</v>
      </c>
      <c r="D8" s="24" t="e">
        <f t="shared" si="0"/>
        <v>#VALUE!</v>
      </c>
      <c r="E8" s="25"/>
      <c r="F8" s="25">
        <v>2.35</v>
      </c>
      <c r="G8" s="88"/>
    </row>
    <row r="9" spans="1:7" ht="16.5">
      <c r="A9" s="7"/>
      <c r="B9" s="37" t="s">
        <v>448</v>
      </c>
      <c r="C9" s="40" t="s">
        <v>449</v>
      </c>
      <c r="D9" s="24" t="e">
        <f t="shared" si="0"/>
        <v>#VALUE!</v>
      </c>
      <c r="E9" s="33"/>
      <c r="F9" s="89">
        <v>4.65</v>
      </c>
      <c r="G9" s="88"/>
    </row>
    <row r="10" spans="1:7" ht="16.5">
      <c r="A10" s="7"/>
      <c r="B10" s="37" t="s">
        <v>450</v>
      </c>
      <c r="C10" s="40" t="s">
        <v>451</v>
      </c>
      <c r="D10" s="24" t="e">
        <f t="shared" si="0"/>
        <v>#VALUE!</v>
      </c>
      <c r="E10" s="33"/>
      <c r="F10" s="89">
        <v>4.65</v>
      </c>
      <c r="G10" s="88"/>
    </row>
    <row r="11" spans="1:7" ht="16.5">
      <c r="A11" s="7"/>
      <c r="B11" s="37" t="s">
        <v>452</v>
      </c>
      <c r="C11" s="40" t="s">
        <v>453</v>
      </c>
      <c r="D11" s="24" t="e">
        <f t="shared" si="0"/>
        <v>#VALUE!</v>
      </c>
      <c r="E11" s="33"/>
      <c r="F11" s="89">
        <v>4.65</v>
      </c>
      <c r="G11" s="88"/>
    </row>
    <row r="12" spans="1:7" ht="16.5">
      <c r="A12" s="7"/>
      <c r="B12" s="67" t="s">
        <v>454</v>
      </c>
      <c r="C12" s="90" t="s">
        <v>455</v>
      </c>
      <c r="D12" s="24" t="e">
        <f t="shared" si="0"/>
        <v>#VALUE!</v>
      </c>
      <c r="E12" s="33"/>
      <c r="F12" s="89">
        <v>4.65</v>
      </c>
      <c r="G12" s="88"/>
    </row>
    <row r="13" spans="1:7" ht="16.5">
      <c r="A13" s="7"/>
      <c r="B13" s="67" t="s">
        <v>456</v>
      </c>
      <c r="C13" s="90" t="s">
        <v>457</v>
      </c>
      <c r="D13" s="24" t="e">
        <f t="shared" si="0"/>
        <v>#VALUE!</v>
      </c>
      <c r="E13" s="33"/>
      <c r="F13" s="89">
        <v>4.65</v>
      </c>
      <c r="G13" s="91"/>
    </row>
    <row r="14" spans="1:7" ht="16.5">
      <c r="A14" s="7"/>
      <c r="B14" s="37" t="s">
        <v>458</v>
      </c>
      <c r="C14" s="90" t="s">
        <v>459</v>
      </c>
      <c r="D14" s="24" t="e">
        <f t="shared" si="0"/>
        <v>#VALUE!</v>
      </c>
      <c r="E14" s="33"/>
      <c r="F14" s="89">
        <v>4.65</v>
      </c>
      <c r="G14" s="91"/>
    </row>
    <row r="15" spans="1:7" ht="16.5">
      <c r="A15" s="7"/>
      <c r="B15" s="37" t="s">
        <v>460</v>
      </c>
      <c r="C15" s="90" t="s">
        <v>461</v>
      </c>
      <c r="D15" s="24" t="e">
        <f t="shared" si="0"/>
        <v>#VALUE!</v>
      </c>
      <c r="E15" s="33"/>
      <c r="F15" s="89">
        <v>4.65</v>
      </c>
      <c r="G15" s="91"/>
    </row>
    <row r="16" spans="1:7" ht="16.5">
      <c r="A16" s="7"/>
      <c r="B16" s="37" t="s">
        <v>462</v>
      </c>
      <c r="C16" s="40" t="s">
        <v>463</v>
      </c>
      <c r="D16" s="24" t="e">
        <f t="shared" si="0"/>
        <v>#VALUE!</v>
      </c>
      <c r="E16" s="33"/>
      <c r="F16" s="89">
        <v>4.65</v>
      </c>
      <c r="G16" s="91"/>
    </row>
    <row r="17" spans="1:7" ht="16.5">
      <c r="A17" s="7"/>
      <c r="B17" s="67" t="s">
        <v>464</v>
      </c>
      <c r="C17" s="40" t="s">
        <v>465</v>
      </c>
      <c r="D17" s="24" t="e">
        <f t="shared" si="0"/>
        <v>#VALUE!</v>
      </c>
      <c r="E17" s="33"/>
      <c r="F17" s="89">
        <v>4.65</v>
      </c>
      <c r="G17" s="91"/>
    </row>
    <row r="18" spans="1:7" ht="16.5">
      <c r="A18" s="7"/>
      <c r="B18" s="37" t="s">
        <v>466</v>
      </c>
      <c r="C18" s="40" t="s">
        <v>467</v>
      </c>
      <c r="D18" s="24" t="e">
        <f t="shared" si="0"/>
        <v>#VALUE!</v>
      </c>
      <c r="E18" s="33"/>
      <c r="F18" s="89">
        <v>4.65</v>
      </c>
      <c r="G18" s="91"/>
    </row>
    <row r="19" spans="1:7" ht="16.5">
      <c r="A19" s="7"/>
      <c r="B19" s="37" t="s">
        <v>468</v>
      </c>
      <c r="C19" s="40" t="s">
        <v>469</v>
      </c>
      <c r="D19" s="24" t="e">
        <f t="shared" si="0"/>
        <v>#VALUE!</v>
      </c>
      <c r="E19" s="33"/>
      <c r="F19" s="89">
        <v>4.65</v>
      </c>
      <c r="G19" s="91"/>
    </row>
    <row r="20" spans="1:7" ht="16.5">
      <c r="A20" s="7"/>
      <c r="B20" s="37" t="s">
        <v>470</v>
      </c>
      <c r="C20" s="40" t="s">
        <v>471</v>
      </c>
      <c r="D20" s="24" t="e">
        <f t="shared" si="0"/>
        <v>#VALUE!</v>
      </c>
      <c r="E20" s="33"/>
      <c r="F20" s="89">
        <v>4.65</v>
      </c>
      <c r="G20" s="91"/>
    </row>
    <row r="21" spans="1:7" ht="16.5">
      <c r="A21" s="7"/>
      <c r="B21" s="37" t="s">
        <v>472</v>
      </c>
      <c r="C21" s="40" t="s">
        <v>473</v>
      </c>
      <c r="D21" s="24" t="e">
        <f t="shared" si="0"/>
        <v>#VALUE!</v>
      </c>
      <c r="E21" s="33"/>
      <c r="F21" s="89">
        <v>4.65</v>
      </c>
      <c r="G21" s="91"/>
    </row>
    <row r="22" spans="1:7" ht="16.5">
      <c r="A22" s="7"/>
      <c r="B22" s="28"/>
      <c r="C22" s="92" t="s">
        <v>474</v>
      </c>
      <c r="D22" s="24"/>
      <c r="E22" s="33"/>
      <c r="F22" s="25"/>
      <c r="G22" s="56"/>
    </row>
    <row r="23" spans="1:7" ht="16.5">
      <c r="A23" s="7"/>
      <c r="B23" s="28" t="s">
        <v>475</v>
      </c>
      <c r="C23" s="27" t="s">
        <v>476</v>
      </c>
      <c r="D23" s="24"/>
      <c r="E23" s="25"/>
      <c r="F23" s="25">
        <v>2.85</v>
      </c>
      <c r="G23" s="27"/>
    </row>
    <row r="24" spans="1:7" ht="16.5">
      <c r="A24" s="7"/>
      <c r="B24" s="28" t="s">
        <v>477</v>
      </c>
      <c r="C24" s="27" t="s">
        <v>478</v>
      </c>
      <c r="D24" s="24"/>
      <c r="E24" s="25"/>
      <c r="F24" s="25">
        <v>2.85</v>
      </c>
      <c r="G24" s="27"/>
    </row>
    <row r="25" spans="1:7" ht="16.5">
      <c r="A25" s="7"/>
      <c r="B25" s="28" t="s">
        <v>479</v>
      </c>
      <c r="C25" s="27" t="s">
        <v>480</v>
      </c>
      <c r="D25" s="24"/>
      <c r="E25" s="25"/>
      <c r="F25" s="25">
        <v>2.85</v>
      </c>
      <c r="G25" s="27"/>
    </row>
    <row r="26" spans="1:7" ht="16.5">
      <c r="A26" s="7"/>
      <c r="B26" s="28" t="s">
        <v>481</v>
      </c>
      <c r="C26" s="27" t="s">
        <v>482</v>
      </c>
      <c r="D26" s="24"/>
      <c r="E26" s="25"/>
      <c r="F26" s="25">
        <v>2.85</v>
      </c>
      <c r="G26" s="27"/>
    </row>
    <row r="27" spans="1:7" ht="16.5">
      <c r="A27" s="7"/>
      <c r="B27" s="28" t="s">
        <v>483</v>
      </c>
      <c r="C27" s="27" t="s">
        <v>484</v>
      </c>
      <c r="D27" s="24"/>
      <c r="E27" s="25"/>
      <c r="F27" s="25">
        <v>2.85</v>
      </c>
      <c r="G27" s="27"/>
    </row>
    <row r="28" spans="1:7" ht="16.5">
      <c r="A28" s="7"/>
      <c r="B28" s="28" t="s">
        <v>485</v>
      </c>
      <c r="C28" s="27" t="s">
        <v>486</v>
      </c>
      <c r="D28" s="24"/>
      <c r="E28" s="25"/>
      <c r="F28" s="25">
        <v>2.85</v>
      </c>
      <c r="G28" s="27"/>
    </row>
    <row r="29" spans="1:7" ht="16.5">
      <c r="A29" s="7"/>
      <c r="B29" s="28" t="s">
        <v>487</v>
      </c>
      <c r="C29" s="27" t="s">
        <v>488</v>
      </c>
      <c r="D29" s="24"/>
      <c r="E29" s="25"/>
      <c r="F29" s="25">
        <v>2.85</v>
      </c>
      <c r="G29" s="27"/>
    </row>
    <row r="30" spans="1:7" ht="16.5">
      <c r="A30" s="7"/>
      <c r="B30" s="28" t="s">
        <v>489</v>
      </c>
      <c r="C30" s="27" t="s">
        <v>490</v>
      </c>
      <c r="D30" s="24"/>
      <c r="E30" s="25"/>
      <c r="F30" s="25">
        <v>2.85</v>
      </c>
      <c r="G30" s="27"/>
    </row>
    <row r="31" spans="1:7" ht="16.5">
      <c r="A31" s="7"/>
      <c r="B31" s="61" t="s">
        <v>491</v>
      </c>
      <c r="C31" s="81" t="s">
        <v>492</v>
      </c>
      <c r="D31" s="24" t="e">
        <f aca="true" t="shared" si="1" ref="D31:D80">C31+(C31*C31)</f>
        <v>#VALUE!</v>
      </c>
      <c r="E31" s="33"/>
      <c r="F31" s="89">
        <v>3.44</v>
      </c>
      <c r="G31" s="49"/>
    </row>
    <row r="32" spans="1:7" ht="16.5">
      <c r="A32" s="7"/>
      <c r="B32" s="61" t="s">
        <v>493</v>
      </c>
      <c r="C32" s="81" t="s">
        <v>494</v>
      </c>
      <c r="D32" s="24" t="e">
        <f t="shared" si="1"/>
        <v>#VALUE!</v>
      </c>
      <c r="E32" s="33"/>
      <c r="F32" s="89">
        <v>3.44</v>
      </c>
      <c r="G32" s="49"/>
    </row>
    <row r="33" spans="1:7" ht="16.5">
      <c r="A33" s="7"/>
      <c r="B33" s="61" t="s">
        <v>495</v>
      </c>
      <c r="C33" s="81" t="s">
        <v>496</v>
      </c>
      <c r="D33" s="24" t="e">
        <f t="shared" si="1"/>
        <v>#VALUE!</v>
      </c>
      <c r="E33" s="33"/>
      <c r="F33" s="89">
        <v>3.44</v>
      </c>
      <c r="G33" s="91"/>
    </row>
    <row r="34" spans="1:7" ht="16.5">
      <c r="A34" s="7"/>
      <c r="B34" s="61" t="s">
        <v>497</v>
      </c>
      <c r="C34" s="81" t="s">
        <v>498</v>
      </c>
      <c r="D34" s="24" t="e">
        <f t="shared" si="1"/>
        <v>#VALUE!</v>
      </c>
      <c r="E34" s="33"/>
      <c r="F34" s="89">
        <v>2.74</v>
      </c>
      <c r="G34" s="91"/>
    </row>
    <row r="35" spans="1:7" ht="16.5">
      <c r="A35" s="7"/>
      <c r="B35" s="61" t="s">
        <v>499</v>
      </c>
      <c r="C35" s="81" t="s">
        <v>500</v>
      </c>
      <c r="D35" s="24" t="e">
        <f t="shared" si="1"/>
        <v>#VALUE!</v>
      </c>
      <c r="E35" s="33"/>
      <c r="F35" s="89">
        <v>2.3</v>
      </c>
      <c r="G35" s="91"/>
    </row>
    <row r="36" spans="1:7" ht="16.5">
      <c r="A36" s="7"/>
      <c r="B36" s="61" t="s">
        <v>501</v>
      </c>
      <c r="C36" s="81" t="s">
        <v>502</v>
      </c>
      <c r="D36" s="24" t="e">
        <f t="shared" si="1"/>
        <v>#VALUE!</v>
      </c>
      <c r="E36" s="33"/>
      <c r="F36" s="89">
        <v>3.44</v>
      </c>
      <c r="G36" s="91"/>
    </row>
    <row r="37" spans="1:7" ht="16.5">
      <c r="A37" s="7"/>
      <c r="B37" s="61" t="s">
        <v>503</v>
      </c>
      <c r="C37" s="81" t="s">
        <v>504</v>
      </c>
      <c r="D37" s="24" t="e">
        <f t="shared" si="1"/>
        <v>#VALUE!</v>
      </c>
      <c r="E37" s="33"/>
      <c r="F37" s="89">
        <v>3.44</v>
      </c>
      <c r="G37" s="91"/>
    </row>
    <row r="38" spans="1:7" ht="16.5">
      <c r="A38" s="7"/>
      <c r="B38" s="37" t="s">
        <v>505</v>
      </c>
      <c r="C38" s="40" t="s">
        <v>506</v>
      </c>
      <c r="D38" s="24" t="e">
        <f t="shared" si="1"/>
        <v>#VALUE!</v>
      </c>
      <c r="E38" s="25"/>
      <c r="F38" s="25">
        <v>2.05</v>
      </c>
      <c r="G38" s="56"/>
    </row>
    <row r="39" spans="1:7" ht="16.5">
      <c r="A39" s="7"/>
      <c r="B39" s="37" t="s">
        <v>507</v>
      </c>
      <c r="C39" s="40" t="s">
        <v>508</v>
      </c>
      <c r="D39" s="24" t="e">
        <f t="shared" si="1"/>
        <v>#VALUE!</v>
      </c>
      <c r="E39" s="25"/>
      <c r="F39" s="25">
        <v>2.05</v>
      </c>
      <c r="G39" s="56"/>
    </row>
    <row r="40" spans="1:7" ht="16.5">
      <c r="A40" s="7"/>
      <c r="B40" s="37" t="s">
        <v>509</v>
      </c>
      <c r="C40" s="40" t="s">
        <v>510</v>
      </c>
      <c r="D40" s="24" t="e">
        <f t="shared" si="1"/>
        <v>#VALUE!</v>
      </c>
      <c r="E40" s="25"/>
      <c r="F40" s="25">
        <v>2.05</v>
      </c>
      <c r="G40" s="56"/>
    </row>
    <row r="41" spans="1:7" ht="16.5">
      <c r="A41" s="7"/>
      <c r="B41" s="67" t="s">
        <v>511</v>
      </c>
      <c r="C41" s="90" t="s">
        <v>512</v>
      </c>
      <c r="D41" s="24" t="e">
        <f t="shared" si="1"/>
        <v>#VALUE!</v>
      </c>
      <c r="E41" s="25"/>
      <c r="F41" s="25">
        <v>2.05</v>
      </c>
      <c r="G41" s="56"/>
    </row>
    <row r="42" spans="1:7" ht="16.5">
      <c r="A42" s="7"/>
      <c r="B42" s="67" t="s">
        <v>513</v>
      </c>
      <c r="C42" s="90" t="s">
        <v>514</v>
      </c>
      <c r="D42" s="24" t="e">
        <f t="shared" si="1"/>
        <v>#VALUE!</v>
      </c>
      <c r="E42" s="25"/>
      <c r="F42" s="25">
        <v>2.05</v>
      </c>
      <c r="G42" s="38"/>
    </row>
    <row r="43" spans="1:7" ht="16.5">
      <c r="A43" s="7"/>
      <c r="B43" s="37" t="s">
        <v>515</v>
      </c>
      <c r="C43" s="90" t="s">
        <v>516</v>
      </c>
      <c r="D43" s="24" t="e">
        <f t="shared" si="1"/>
        <v>#VALUE!</v>
      </c>
      <c r="E43" s="25"/>
      <c r="F43" s="25">
        <v>2.05</v>
      </c>
      <c r="G43" s="38"/>
    </row>
    <row r="44" spans="1:7" ht="16.5">
      <c r="A44" s="7"/>
      <c r="B44" s="37" t="s">
        <v>517</v>
      </c>
      <c r="C44" s="90" t="s">
        <v>518</v>
      </c>
      <c r="D44" s="24" t="e">
        <f t="shared" si="1"/>
        <v>#VALUE!</v>
      </c>
      <c r="E44" s="25"/>
      <c r="F44" s="25">
        <v>2.05</v>
      </c>
      <c r="G44" s="38"/>
    </row>
    <row r="45" spans="1:7" ht="16.5">
      <c r="A45" s="7"/>
      <c r="B45" s="37" t="s">
        <v>519</v>
      </c>
      <c r="C45" s="90" t="s">
        <v>520</v>
      </c>
      <c r="D45" s="24" t="e">
        <f t="shared" si="1"/>
        <v>#VALUE!</v>
      </c>
      <c r="E45" s="25"/>
      <c r="F45" s="25">
        <v>2.05</v>
      </c>
      <c r="G45" s="93"/>
    </row>
    <row r="46" spans="1:7" ht="16.5">
      <c r="A46" s="7"/>
      <c r="B46" s="37" t="s">
        <v>521</v>
      </c>
      <c r="C46" s="90" t="s">
        <v>522</v>
      </c>
      <c r="D46" s="24" t="e">
        <f t="shared" si="1"/>
        <v>#VALUE!</v>
      </c>
      <c r="E46" s="25"/>
      <c r="F46" s="25">
        <v>2.05</v>
      </c>
      <c r="G46" s="93"/>
    </row>
    <row r="47" spans="1:7" ht="16.5">
      <c r="A47" s="7"/>
      <c r="B47" s="37" t="s">
        <v>523</v>
      </c>
      <c r="C47" s="90" t="s">
        <v>524</v>
      </c>
      <c r="D47" s="24" t="e">
        <f t="shared" si="1"/>
        <v>#VALUE!</v>
      </c>
      <c r="E47" s="25"/>
      <c r="F47" s="25">
        <v>2.05</v>
      </c>
      <c r="G47" s="93"/>
    </row>
    <row r="48" spans="1:7" ht="16.5">
      <c r="A48" s="7"/>
      <c r="B48" s="37" t="s">
        <v>525</v>
      </c>
      <c r="C48" s="90" t="s">
        <v>526</v>
      </c>
      <c r="D48" s="24" t="e">
        <f t="shared" si="1"/>
        <v>#VALUE!</v>
      </c>
      <c r="E48" s="25"/>
      <c r="F48" s="25">
        <v>2.05</v>
      </c>
      <c r="G48" s="93"/>
    </row>
    <row r="49" spans="1:7" ht="16.5">
      <c r="A49" s="7"/>
      <c r="B49" s="37" t="s">
        <v>527</v>
      </c>
      <c r="C49" s="90" t="s">
        <v>528</v>
      </c>
      <c r="D49" s="24" t="e">
        <f t="shared" si="1"/>
        <v>#VALUE!</v>
      </c>
      <c r="E49" s="25"/>
      <c r="F49" s="25">
        <v>2.05</v>
      </c>
      <c r="G49" s="93"/>
    </row>
    <row r="50" spans="1:7" ht="16.5">
      <c r="A50" s="7"/>
      <c r="B50" s="67" t="s">
        <v>529</v>
      </c>
      <c r="C50" s="90" t="s">
        <v>530</v>
      </c>
      <c r="D50" s="24" t="e">
        <f t="shared" si="1"/>
        <v>#VALUE!</v>
      </c>
      <c r="E50" s="25"/>
      <c r="F50" s="25">
        <v>2.05</v>
      </c>
      <c r="G50" s="93"/>
    </row>
    <row r="51" spans="1:7" ht="16.5">
      <c r="A51" s="7"/>
      <c r="B51" s="37" t="s">
        <v>531</v>
      </c>
      <c r="C51" s="90" t="s">
        <v>532</v>
      </c>
      <c r="D51" s="24" t="e">
        <f t="shared" si="1"/>
        <v>#VALUE!</v>
      </c>
      <c r="E51" s="25"/>
      <c r="F51" s="25">
        <v>2.05</v>
      </c>
      <c r="G51" s="93"/>
    </row>
    <row r="52" spans="1:7" ht="16.5">
      <c r="A52" s="7"/>
      <c r="B52" s="28" t="s">
        <v>533</v>
      </c>
      <c r="C52" s="29" t="s">
        <v>534</v>
      </c>
      <c r="D52" s="24" t="e">
        <f t="shared" si="1"/>
        <v>#VALUE!</v>
      </c>
      <c r="E52" s="25"/>
      <c r="F52" s="25">
        <v>2.05</v>
      </c>
      <c r="G52" s="93"/>
    </row>
    <row r="53" spans="1:7" ht="16.5">
      <c r="A53" s="7"/>
      <c r="B53" s="30" t="s">
        <v>535</v>
      </c>
      <c r="C53" s="29" t="s">
        <v>536</v>
      </c>
      <c r="D53" s="24" t="e">
        <f t="shared" si="1"/>
        <v>#VALUE!</v>
      </c>
      <c r="E53" s="25"/>
      <c r="F53" s="25">
        <v>2.05</v>
      </c>
      <c r="G53" s="93"/>
    </row>
    <row r="54" spans="1:7" ht="16.5">
      <c r="A54" s="7"/>
      <c r="B54" s="28" t="s">
        <v>537</v>
      </c>
      <c r="C54" s="29" t="s">
        <v>538</v>
      </c>
      <c r="D54" s="24" t="e">
        <f t="shared" si="1"/>
        <v>#VALUE!</v>
      </c>
      <c r="E54" s="25"/>
      <c r="F54" s="25">
        <v>2.05</v>
      </c>
      <c r="G54" s="93"/>
    </row>
    <row r="55" spans="1:7" ht="16.5">
      <c r="A55" s="7"/>
      <c r="B55" s="28" t="s">
        <v>539</v>
      </c>
      <c r="C55" s="29" t="s">
        <v>540</v>
      </c>
      <c r="D55" s="24" t="e">
        <f t="shared" si="1"/>
        <v>#VALUE!</v>
      </c>
      <c r="E55" s="25"/>
      <c r="F55" s="25">
        <v>2.05</v>
      </c>
      <c r="G55" s="93"/>
    </row>
    <row r="56" spans="1:7" ht="16.5">
      <c r="A56" s="7"/>
      <c r="B56" s="28" t="s">
        <v>541</v>
      </c>
      <c r="C56" s="29" t="s">
        <v>542</v>
      </c>
      <c r="D56" s="24" t="e">
        <f t="shared" si="1"/>
        <v>#VALUE!</v>
      </c>
      <c r="E56" s="25"/>
      <c r="F56" s="25">
        <v>2.05</v>
      </c>
      <c r="G56" s="93"/>
    </row>
    <row r="57" spans="1:7" ht="16.5">
      <c r="A57" s="7"/>
      <c r="B57" s="28" t="s">
        <v>543</v>
      </c>
      <c r="C57" s="29" t="s">
        <v>544</v>
      </c>
      <c r="D57" s="24" t="e">
        <f t="shared" si="1"/>
        <v>#VALUE!</v>
      </c>
      <c r="E57" s="25"/>
      <c r="F57" s="25">
        <v>2.05</v>
      </c>
      <c r="G57" s="93"/>
    </row>
    <row r="58" spans="1:7" ht="16.5">
      <c r="A58" s="7"/>
      <c r="B58" s="28" t="s">
        <v>545</v>
      </c>
      <c r="C58" s="27" t="s">
        <v>546</v>
      </c>
      <c r="D58" s="24" t="e">
        <f t="shared" si="1"/>
        <v>#VALUE!</v>
      </c>
      <c r="E58" s="25"/>
      <c r="F58" s="25">
        <v>2.05</v>
      </c>
      <c r="G58" s="93"/>
    </row>
    <row r="59" spans="1:7" ht="16.5">
      <c r="A59" s="7"/>
      <c r="B59" s="28" t="s">
        <v>547</v>
      </c>
      <c r="C59" s="27" t="s">
        <v>548</v>
      </c>
      <c r="D59" s="24" t="e">
        <f t="shared" si="1"/>
        <v>#VALUE!</v>
      </c>
      <c r="E59" s="25"/>
      <c r="F59" s="25">
        <v>2.05</v>
      </c>
      <c r="G59" s="93"/>
    </row>
    <row r="60" spans="1:7" ht="16.5">
      <c r="A60" s="7"/>
      <c r="B60" s="28" t="s">
        <v>549</v>
      </c>
      <c r="C60" s="27" t="s">
        <v>550</v>
      </c>
      <c r="D60" s="24" t="e">
        <f t="shared" si="1"/>
        <v>#VALUE!</v>
      </c>
      <c r="E60" s="25"/>
      <c r="F60" s="25">
        <v>2.05</v>
      </c>
      <c r="G60" s="93"/>
    </row>
    <row r="61" spans="1:7" ht="16.5">
      <c r="A61" s="7"/>
      <c r="B61" s="28" t="s">
        <v>551</v>
      </c>
      <c r="C61" s="27" t="s">
        <v>552</v>
      </c>
      <c r="D61" s="24" t="e">
        <f t="shared" si="1"/>
        <v>#VALUE!</v>
      </c>
      <c r="E61" s="25"/>
      <c r="F61" s="25">
        <v>2.05</v>
      </c>
      <c r="G61" s="93"/>
    </row>
    <row r="62" spans="1:7" ht="16.5">
      <c r="A62" s="7"/>
      <c r="B62" s="28" t="s">
        <v>553</v>
      </c>
      <c r="C62" s="27" t="s">
        <v>554</v>
      </c>
      <c r="D62" s="24" t="e">
        <f t="shared" si="1"/>
        <v>#VALUE!</v>
      </c>
      <c r="E62" s="25"/>
      <c r="F62" s="25">
        <v>2.05</v>
      </c>
      <c r="G62" s="93"/>
    </row>
    <row r="63" spans="1:7" ht="16.5">
      <c r="A63" s="7"/>
      <c r="B63" s="28" t="s">
        <v>555</v>
      </c>
      <c r="C63" s="27" t="s">
        <v>556</v>
      </c>
      <c r="D63" s="24" t="e">
        <f t="shared" si="1"/>
        <v>#VALUE!</v>
      </c>
      <c r="E63" s="25"/>
      <c r="F63" s="25">
        <v>2.05</v>
      </c>
      <c r="G63" s="93"/>
    </row>
    <row r="64" spans="1:7" ht="16.5">
      <c r="A64" s="7"/>
      <c r="B64" s="28" t="s">
        <v>557</v>
      </c>
      <c r="C64" s="27" t="s">
        <v>558</v>
      </c>
      <c r="D64" s="24" t="e">
        <f t="shared" si="1"/>
        <v>#VALUE!</v>
      </c>
      <c r="E64" s="25"/>
      <c r="F64" s="25">
        <v>2.05</v>
      </c>
      <c r="G64" s="93"/>
    </row>
    <row r="65" spans="1:7" ht="16.5">
      <c r="A65" s="7"/>
      <c r="B65" s="28" t="s">
        <v>559</v>
      </c>
      <c r="C65" s="27" t="s">
        <v>560</v>
      </c>
      <c r="D65" s="24" t="e">
        <f t="shared" si="1"/>
        <v>#VALUE!</v>
      </c>
      <c r="E65" s="25"/>
      <c r="F65" s="25">
        <v>2.05</v>
      </c>
      <c r="G65" s="93"/>
    </row>
    <row r="66" spans="1:7" ht="16.5">
      <c r="A66" s="7"/>
      <c r="B66" s="28" t="s">
        <v>561</v>
      </c>
      <c r="C66" s="27" t="s">
        <v>562</v>
      </c>
      <c r="D66" s="24" t="e">
        <f t="shared" si="1"/>
        <v>#VALUE!</v>
      </c>
      <c r="E66" s="25"/>
      <c r="F66" s="25">
        <v>2.05</v>
      </c>
      <c r="G66" s="93"/>
    </row>
    <row r="67" spans="1:7" ht="16.5">
      <c r="A67" s="7"/>
      <c r="B67" s="28" t="s">
        <v>563</v>
      </c>
      <c r="C67" s="27" t="s">
        <v>564</v>
      </c>
      <c r="D67" s="24" t="e">
        <f t="shared" si="1"/>
        <v>#VALUE!</v>
      </c>
      <c r="E67" s="25"/>
      <c r="F67" s="25">
        <v>2.05</v>
      </c>
      <c r="G67" s="93"/>
    </row>
    <row r="68" spans="2:7" ht="16.5">
      <c r="B68" s="28" t="s">
        <v>565</v>
      </c>
      <c r="C68" s="27" t="s">
        <v>566</v>
      </c>
      <c r="D68" s="24" t="e">
        <f t="shared" si="1"/>
        <v>#VALUE!</v>
      </c>
      <c r="E68" s="25"/>
      <c r="F68" s="25">
        <v>2.05</v>
      </c>
      <c r="G68" s="93"/>
    </row>
    <row r="69" spans="2:7" ht="16.5">
      <c r="B69" s="28" t="s">
        <v>567</v>
      </c>
      <c r="C69" s="27" t="s">
        <v>568</v>
      </c>
      <c r="D69" s="24" t="e">
        <f t="shared" si="1"/>
        <v>#VALUE!</v>
      </c>
      <c r="E69" s="25"/>
      <c r="F69" s="25">
        <v>2.05</v>
      </c>
      <c r="G69" s="93"/>
    </row>
    <row r="70" spans="2:7" ht="16.5">
      <c r="B70" s="22" t="s">
        <v>569</v>
      </c>
      <c r="C70" s="27" t="s">
        <v>570</v>
      </c>
      <c r="D70" s="24" t="e">
        <f t="shared" si="1"/>
        <v>#VALUE!</v>
      </c>
      <c r="E70" s="25"/>
      <c r="F70" s="25">
        <v>2.05</v>
      </c>
      <c r="G70" s="93"/>
    </row>
    <row r="71" spans="2:7" ht="16.5">
      <c r="B71" s="28" t="s">
        <v>571</v>
      </c>
      <c r="C71" s="27" t="s">
        <v>572</v>
      </c>
      <c r="D71" s="24" t="e">
        <f t="shared" si="1"/>
        <v>#VALUE!</v>
      </c>
      <c r="E71" s="25"/>
      <c r="F71" s="25">
        <v>2.05</v>
      </c>
      <c r="G71" s="93"/>
    </row>
    <row r="72" spans="2:7" ht="16.5">
      <c r="B72" s="28" t="s">
        <v>573</v>
      </c>
      <c r="C72" s="27" t="s">
        <v>574</v>
      </c>
      <c r="D72" s="24" t="e">
        <f t="shared" si="1"/>
        <v>#VALUE!</v>
      </c>
      <c r="E72" s="25"/>
      <c r="F72" s="25">
        <v>2.05</v>
      </c>
      <c r="G72" s="93"/>
    </row>
    <row r="73" spans="2:7" ht="16.5">
      <c r="B73" s="28" t="s">
        <v>575</v>
      </c>
      <c r="C73" s="27" t="s">
        <v>576</v>
      </c>
      <c r="D73" s="24" t="e">
        <f t="shared" si="1"/>
        <v>#VALUE!</v>
      </c>
      <c r="E73" s="25"/>
      <c r="F73" s="25">
        <v>2.05</v>
      </c>
      <c r="G73" s="93"/>
    </row>
    <row r="74" spans="2:7" ht="16.5">
      <c r="B74" s="28" t="s">
        <v>577</v>
      </c>
      <c r="C74" s="27" t="s">
        <v>578</v>
      </c>
      <c r="D74" s="24" t="e">
        <f t="shared" si="1"/>
        <v>#VALUE!</v>
      </c>
      <c r="E74" s="25"/>
      <c r="F74" s="25">
        <v>2.05</v>
      </c>
      <c r="G74" s="93"/>
    </row>
    <row r="75" spans="2:7" ht="16.5">
      <c r="B75" s="28" t="s">
        <v>579</v>
      </c>
      <c r="C75" s="27" t="s">
        <v>580</v>
      </c>
      <c r="D75" s="24" t="e">
        <f t="shared" si="1"/>
        <v>#VALUE!</v>
      </c>
      <c r="E75" s="25"/>
      <c r="F75" s="25">
        <v>2.05</v>
      </c>
      <c r="G75" s="94"/>
    </row>
    <row r="76" spans="2:7" ht="16.5">
      <c r="B76" s="28" t="s">
        <v>581</v>
      </c>
      <c r="C76" s="27" t="s">
        <v>582</v>
      </c>
      <c r="D76" s="24" t="e">
        <f t="shared" si="1"/>
        <v>#VALUE!</v>
      </c>
      <c r="E76" s="25"/>
      <c r="F76" s="25">
        <v>2.05</v>
      </c>
      <c r="G76" s="94"/>
    </row>
    <row r="77" spans="2:7" ht="16.5">
      <c r="B77" s="28" t="s">
        <v>583</v>
      </c>
      <c r="C77" s="27" t="s">
        <v>584</v>
      </c>
      <c r="D77" s="24" t="e">
        <f t="shared" si="1"/>
        <v>#VALUE!</v>
      </c>
      <c r="E77" s="25"/>
      <c r="F77" s="25">
        <v>2.05</v>
      </c>
      <c r="G77" s="94"/>
    </row>
    <row r="78" spans="2:7" ht="16.5">
      <c r="B78" s="28" t="s">
        <v>585</v>
      </c>
      <c r="C78" s="27" t="s">
        <v>586</v>
      </c>
      <c r="D78" s="24" t="e">
        <f t="shared" si="1"/>
        <v>#VALUE!</v>
      </c>
      <c r="E78" s="25"/>
      <c r="F78" s="25">
        <v>2.05</v>
      </c>
      <c r="G78" s="94"/>
    </row>
    <row r="79" spans="2:7" ht="16.5">
      <c r="B79" s="28" t="s">
        <v>587</v>
      </c>
      <c r="C79" s="27" t="s">
        <v>588</v>
      </c>
      <c r="D79" s="24" t="e">
        <f t="shared" si="1"/>
        <v>#VALUE!</v>
      </c>
      <c r="E79" s="25"/>
      <c r="F79" s="25">
        <v>2.05</v>
      </c>
      <c r="G79" s="95"/>
    </row>
    <row r="80" spans="2:7" ht="16.5">
      <c r="B80" s="28" t="s">
        <v>589</v>
      </c>
      <c r="C80" s="27" t="s">
        <v>590</v>
      </c>
      <c r="D80" s="24" t="e">
        <f t="shared" si="1"/>
        <v>#VALUE!</v>
      </c>
      <c r="E80" s="25"/>
      <c r="F80" s="25">
        <v>2.05</v>
      </c>
      <c r="G80" s="96"/>
    </row>
  </sheetData>
  <sheetProtection selectLockedCells="1" selectUnlockedCells="1"/>
  <printOptions/>
  <pageMargins left="0.39375" right="0.39375" top="0.8506944444444444" bottom="0.39375" header="0.19652777777777777" footer="0.5118055555555555"/>
  <pageSetup horizontalDpi="300" verticalDpi="300" orientation="portrait" paperSize="9" scale="56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G8" sqref="G8"/>
    </sheetView>
  </sheetViews>
  <sheetFormatPr defaultColWidth="10.28125" defaultRowHeight="12.75"/>
  <cols>
    <col min="1" max="1" width="7.57421875" style="0" customWidth="1"/>
    <col min="2" max="2" width="13.7109375" style="0" customWidth="1"/>
    <col min="3" max="3" width="52.7109375" style="0" customWidth="1"/>
    <col min="4" max="4" width="11.7109375" style="82" hidden="1" customWidth="1"/>
    <col min="5" max="5" width="11.7109375" style="41" hidden="1" customWidth="1"/>
    <col min="6" max="6" width="10.8515625" style="41" customWidth="1"/>
    <col min="7" max="7" width="14.140625" style="0" customWidth="1"/>
    <col min="8" max="9" width="11.7109375" style="0" hidden="1" customWidth="1"/>
    <col min="10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9" ht="16.5">
      <c r="B2" s="4"/>
      <c r="C2" s="44"/>
      <c r="D2" s="84"/>
      <c r="E2" s="9"/>
      <c r="F2" s="9"/>
      <c r="G2" s="10" t="s">
        <v>0</v>
      </c>
      <c r="H2" s="11" t="s">
        <v>1</v>
      </c>
      <c r="I2" s="12">
        <v>1.04</v>
      </c>
    </row>
    <row r="3" spans="2:9" ht="16.5">
      <c r="B3" s="1"/>
      <c r="C3" s="45"/>
      <c r="D3" s="84"/>
      <c r="E3" s="9"/>
      <c r="F3" s="9"/>
      <c r="G3" s="15" t="s">
        <v>591</v>
      </c>
      <c r="H3" s="11" t="s">
        <v>3</v>
      </c>
      <c r="I3" s="16">
        <v>30.126</v>
      </c>
    </row>
    <row r="4" spans="2:7" ht="24.75" customHeight="1">
      <c r="B4" s="85" t="s">
        <v>4</v>
      </c>
      <c r="C4" s="85" t="s">
        <v>5</v>
      </c>
      <c r="D4" s="86" t="s">
        <v>6</v>
      </c>
      <c r="E4" s="86" t="s">
        <v>7</v>
      </c>
      <c r="F4" s="19" t="s">
        <v>8</v>
      </c>
      <c r="G4" s="20" t="s">
        <v>9</v>
      </c>
    </row>
    <row r="5" spans="1:9" ht="16.5">
      <c r="A5" s="7"/>
      <c r="B5" s="28" t="s">
        <v>592</v>
      </c>
      <c r="C5" s="27" t="s">
        <v>593</v>
      </c>
      <c r="D5" s="24" t="e">
        <f aca="true" t="shared" si="0" ref="D5:D69">C5+(C5*C5)</f>
        <v>#VALUE!</v>
      </c>
      <c r="E5" s="25"/>
      <c r="F5" s="25">
        <v>2.05</v>
      </c>
      <c r="G5" s="96"/>
      <c r="H5" s="7"/>
      <c r="I5" s="7"/>
    </row>
    <row r="6" spans="1:9" ht="16.5">
      <c r="A6" s="7"/>
      <c r="B6" s="28" t="s">
        <v>594</v>
      </c>
      <c r="C6" s="27" t="s">
        <v>595</v>
      </c>
      <c r="D6" s="24" t="e">
        <f t="shared" si="0"/>
        <v>#VALUE!</v>
      </c>
      <c r="E6" s="25"/>
      <c r="F6" s="25">
        <v>2.05</v>
      </c>
      <c r="G6" s="96"/>
      <c r="H6" s="7"/>
      <c r="I6" s="7"/>
    </row>
    <row r="7" spans="1:9" ht="16.5">
      <c r="A7" s="7"/>
      <c r="B7" s="28" t="s">
        <v>596</v>
      </c>
      <c r="C7" s="27" t="s">
        <v>597</v>
      </c>
      <c r="D7" s="24" t="e">
        <f t="shared" si="0"/>
        <v>#VALUE!</v>
      </c>
      <c r="E7" s="25"/>
      <c r="F7" s="25">
        <v>2.05</v>
      </c>
      <c r="G7" s="96"/>
      <c r="H7" s="7"/>
      <c r="I7" s="7"/>
    </row>
    <row r="8" spans="1:9" ht="16.5">
      <c r="A8" s="7"/>
      <c r="B8" s="28" t="s">
        <v>598</v>
      </c>
      <c r="C8" s="27" t="s">
        <v>599</v>
      </c>
      <c r="D8" s="24" t="e">
        <f t="shared" si="0"/>
        <v>#VALUE!</v>
      </c>
      <c r="E8" s="25"/>
      <c r="F8" s="25">
        <v>2.05</v>
      </c>
      <c r="G8" s="96"/>
      <c r="H8" s="7"/>
      <c r="I8" s="7"/>
    </row>
    <row r="9" spans="1:9" ht="16.5">
      <c r="A9" s="7"/>
      <c r="B9" s="28" t="s">
        <v>600</v>
      </c>
      <c r="C9" s="27" t="s">
        <v>601</v>
      </c>
      <c r="D9" s="24" t="e">
        <f t="shared" si="0"/>
        <v>#VALUE!</v>
      </c>
      <c r="E9" s="25"/>
      <c r="F9" s="25">
        <v>2.05</v>
      </c>
      <c r="G9" s="96"/>
      <c r="H9" s="7"/>
      <c r="I9" s="7"/>
    </row>
    <row r="10" spans="1:9" ht="16.5">
      <c r="A10" s="7"/>
      <c r="B10" s="28" t="s">
        <v>602</v>
      </c>
      <c r="C10" s="27" t="s">
        <v>603</v>
      </c>
      <c r="D10" s="24" t="e">
        <f t="shared" si="0"/>
        <v>#VALUE!</v>
      </c>
      <c r="E10" s="25"/>
      <c r="F10" s="25">
        <v>2.05</v>
      </c>
      <c r="G10" s="91"/>
      <c r="H10" s="7"/>
      <c r="I10" s="7"/>
    </row>
    <row r="11" spans="1:9" ht="16.5">
      <c r="A11" s="7"/>
      <c r="B11" s="22" t="s">
        <v>604</v>
      </c>
      <c r="C11" s="29" t="s">
        <v>605</v>
      </c>
      <c r="D11" s="24" t="e">
        <f t="shared" si="0"/>
        <v>#VALUE!</v>
      </c>
      <c r="E11" s="25"/>
      <c r="F11" s="25">
        <v>2.41</v>
      </c>
      <c r="G11" s="56"/>
      <c r="H11" s="27"/>
      <c r="I11" s="27"/>
    </row>
    <row r="12" spans="1:9" ht="16.5">
      <c r="A12" s="7"/>
      <c r="B12" s="28" t="s">
        <v>606</v>
      </c>
      <c r="C12" s="27" t="s">
        <v>607</v>
      </c>
      <c r="D12" s="24" t="e">
        <f t="shared" si="0"/>
        <v>#VALUE!</v>
      </c>
      <c r="E12" s="25"/>
      <c r="F12" s="25">
        <v>2.41</v>
      </c>
      <c r="G12" s="56"/>
      <c r="H12" s="27"/>
      <c r="I12" s="27"/>
    </row>
    <row r="13" spans="1:9" ht="16.5">
      <c r="A13" s="7"/>
      <c r="B13" s="28" t="s">
        <v>608</v>
      </c>
      <c r="C13" s="27" t="s">
        <v>609</v>
      </c>
      <c r="D13" s="24" t="e">
        <f t="shared" si="0"/>
        <v>#VALUE!</v>
      </c>
      <c r="E13" s="25"/>
      <c r="F13" s="25">
        <v>2.41</v>
      </c>
      <c r="G13" s="56"/>
      <c r="H13" s="27"/>
      <c r="I13" s="27"/>
    </row>
    <row r="14" spans="1:9" ht="16.5">
      <c r="A14" s="7"/>
      <c r="B14" s="28" t="s">
        <v>610</v>
      </c>
      <c r="C14" s="27" t="s">
        <v>611</v>
      </c>
      <c r="D14" s="24" t="e">
        <f t="shared" si="0"/>
        <v>#VALUE!</v>
      </c>
      <c r="E14" s="25"/>
      <c r="F14" s="25">
        <v>2.41</v>
      </c>
      <c r="G14" s="56"/>
      <c r="H14" s="27"/>
      <c r="I14" s="27"/>
    </row>
    <row r="15" spans="1:9" ht="16.5">
      <c r="A15" s="7"/>
      <c r="B15" s="28" t="s">
        <v>612</v>
      </c>
      <c r="C15" s="29" t="s">
        <v>613</v>
      </c>
      <c r="D15" s="24" t="e">
        <f t="shared" si="0"/>
        <v>#VALUE!</v>
      </c>
      <c r="E15" s="25"/>
      <c r="F15" s="25">
        <v>2.41</v>
      </c>
      <c r="G15" s="56"/>
      <c r="H15" s="27"/>
      <c r="I15" s="27"/>
    </row>
    <row r="16" spans="1:9" ht="16.5">
      <c r="A16" s="7"/>
      <c r="B16" s="30" t="s">
        <v>614</v>
      </c>
      <c r="C16" s="29" t="s">
        <v>615</v>
      </c>
      <c r="D16" s="24" t="e">
        <f t="shared" si="0"/>
        <v>#VALUE!</v>
      </c>
      <c r="E16" s="25"/>
      <c r="F16" s="25">
        <v>2.41</v>
      </c>
      <c r="G16" s="56"/>
      <c r="H16" s="27"/>
      <c r="I16" s="27"/>
    </row>
    <row r="17" spans="1:9" ht="16.5">
      <c r="A17" s="7"/>
      <c r="B17" s="28" t="s">
        <v>616</v>
      </c>
      <c r="C17" s="27" t="s">
        <v>617</v>
      </c>
      <c r="D17" s="24" t="e">
        <f t="shared" si="0"/>
        <v>#VALUE!</v>
      </c>
      <c r="E17" s="25"/>
      <c r="F17" s="25">
        <v>2.41</v>
      </c>
      <c r="G17" s="56"/>
      <c r="H17" s="27"/>
      <c r="I17" s="27"/>
    </row>
    <row r="18" spans="1:9" ht="16.5">
      <c r="A18" s="7"/>
      <c r="B18" s="28" t="s">
        <v>618</v>
      </c>
      <c r="C18" s="27" t="s">
        <v>619</v>
      </c>
      <c r="D18" s="24" t="e">
        <f t="shared" si="0"/>
        <v>#VALUE!</v>
      </c>
      <c r="E18" s="25"/>
      <c r="F18" s="25">
        <v>2.41</v>
      </c>
      <c r="G18" s="56"/>
      <c r="H18" s="27"/>
      <c r="I18" s="27"/>
    </row>
    <row r="19" spans="1:9" ht="16.5">
      <c r="A19" s="7"/>
      <c r="B19" s="28" t="s">
        <v>620</v>
      </c>
      <c r="C19" s="27" t="s">
        <v>621</v>
      </c>
      <c r="D19" s="24" t="e">
        <f t="shared" si="0"/>
        <v>#VALUE!</v>
      </c>
      <c r="E19" s="25"/>
      <c r="F19" s="25">
        <v>2.41</v>
      </c>
      <c r="G19" s="56"/>
      <c r="H19" s="27"/>
      <c r="I19" s="27"/>
    </row>
    <row r="20" spans="1:9" ht="16.5">
      <c r="A20" s="7"/>
      <c r="B20" s="28" t="s">
        <v>622</v>
      </c>
      <c r="C20" s="27" t="s">
        <v>623</v>
      </c>
      <c r="D20" s="24" t="e">
        <f t="shared" si="0"/>
        <v>#VALUE!</v>
      </c>
      <c r="E20" s="25"/>
      <c r="F20" s="25">
        <v>2.41</v>
      </c>
      <c r="G20" s="56"/>
      <c r="H20" s="27"/>
      <c r="I20" s="27"/>
    </row>
    <row r="21" spans="1:9" ht="16.5">
      <c r="A21" s="7"/>
      <c r="B21" s="28" t="s">
        <v>624</v>
      </c>
      <c r="C21" s="27" t="s">
        <v>625</v>
      </c>
      <c r="D21" s="24" t="e">
        <f t="shared" si="0"/>
        <v>#VALUE!</v>
      </c>
      <c r="E21" s="25"/>
      <c r="F21" s="25">
        <v>2.41</v>
      </c>
      <c r="G21" s="56"/>
      <c r="H21" s="27"/>
      <c r="I21" s="27"/>
    </row>
    <row r="22" spans="1:9" ht="16.5">
      <c r="A22" s="7"/>
      <c r="B22" s="28" t="s">
        <v>626</v>
      </c>
      <c r="C22" s="27" t="s">
        <v>627</v>
      </c>
      <c r="D22" s="24" t="e">
        <f t="shared" si="0"/>
        <v>#VALUE!</v>
      </c>
      <c r="E22" s="25"/>
      <c r="F22" s="25">
        <v>2.41</v>
      </c>
      <c r="G22" s="56"/>
      <c r="H22" s="27"/>
      <c r="I22" s="27"/>
    </row>
    <row r="23" spans="1:9" ht="16.5">
      <c r="A23" s="7"/>
      <c r="B23" s="28" t="s">
        <v>628</v>
      </c>
      <c r="C23" s="27" t="s">
        <v>623</v>
      </c>
      <c r="D23" s="24" t="e">
        <f t="shared" si="0"/>
        <v>#VALUE!</v>
      </c>
      <c r="E23" s="25"/>
      <c r="F23" s="25">
        <v>2.41</v>
      </c>
      <c r="G23" s="56"/>
      <c r="H23" s="27"/>
      <c r="I23" s="27"/>
    </row>
    <row r="24" spans="1:9" ht="16.5">
      <c r="A24" s="7"/>
      <c r="B24" s="28" t="s">
        <v>629</v>
      </c>
      <c r="C24" s="27" t="s">
        <v>630</v>
      </c>
      <c r="D24" s="24" t="e">
        <f t="shared" si="0"/>
        <v>#VALUE!</v>
      </c>
      <c r="E24" s="25"/>
      <c r="F24" s="25">
        <v>2.41</v>
      </c>
      <c r="G24" s="56"/>
      <c r="H24" s="27"/>
      <c r="I24" s="27"/>
    </row>
    <row r="25" spans="1:9" ht="16.5">
      <c r="A25" s="7"/>
      <c r="B25" s="28" t="s">
        <v>631</v>
      </c>
      <c r="C25" s="27" t="s">
        <v>632</v>
      </c>
      <c r="D25" s="24" t="e">
        <f t="shared" si="0"/>
        <v>#VALUE!</v>
      </c>
      <c r="E25" s="25"/>
      <c r="F25" s="25">
        <v>2.41</v>
      </c>
      <c r="G25" s="56"/>
      <c r="H25" s="27"/>
      <c r="I25" s="27"/>
    </row>
    <row r="26" spans="1:9" ht="16.5">
      <c r="A26" s="7"/>
      <c r="B26" s="28" t="s">
        <v>612</v>
      </c>
      <c r="C26" s="27" t="s">
        <v>633</v>
      </c>
      <c r="D26" s="24" t="e">
        <f t="shared" si="0"/>
        <v>#VALUE!</v>
      </c>
      <c r="E26" s="25"/>
      <c r="F26" s="25">
        <v>2.41</v>
      </c>
      <c r="G26" s="56"/>
      <c r="H26" s="27"/>
      <c r="I26" s="27"/>
    </row>
    <row r="27" spans="1:9" ht="16.5">
      <c r="A27" s="7"/>
      <c r="B27" s="28" t="s">
        <v>634</v>
      </c>
      <c r="C27" s="27" t="s">
        <v>635</v>
      </c>
      <c r="D27" s="24" t="e">
        <f t="shared" si="0"/>
        <v>#VALUE!</v>
      </c>
      <c r="E27" s="25"/>
      <c r="F27" s="25">
        <v>2.41</v>
      </c>
      <c r="G27" s="56"/>
      <c r="H27" s="27"/>
      <c r="I27" s="27"/>
    </row>
    <row r="28" spans="1:9" ht="16.5">
      <c r="A28" s="7"/>
      <c r="B28" s="28" t="s">
        <v>636</v>
      </c>
      <c r="C28" s="97" t="s">
        <v>637</v>
      </c>
      <c r="D28" s="24" t="e">
        <f t="shared" si="0"/>
        <v>#VALUE!</v>
      </c>
      <c r="E28" s="25"/>
      <c r="F28" s="25">
        <v>2.41</v>
      </c>
      <c r="G28" s="56"/>
      <c r="H28" s="27"/>
      <c r="I28" s="27"/>
    </row>
    <row r="29" spans="1:9" ht="16.5">
      <c r="A29" s="7"/>
      <c r="B29" s="28" t="s">
        <v>638</v>
      </c>
      <c r="C29" s="27" t="s">
        <v>639</v>
      </c>
      <c r="D29" s="24" t="e">
        <f t="shared" si="0"/>
        <v>#VALUE!</v>
      </c>
      <c r="E29" s="25"/>
      <c r="F29" s="25">
        <v>2.41</v>
      </c>
      <c r="G29" s="56"/>
      <c r="H29" s="27"/>
      <c r="I29" s="27"/>
    </row>
    <row r="30" spans="1:9" ht="16.5">
      <c r="A30" s="7"/>
      <c r="B30" s="28" t="s">
        <v>640</v>
      </c>
      <c r="C30" s="27" t="s">
        <v>641</v>
      </c>
      <c r="D30" s="24" t="e">
        <f t="shared" si="0"/>
        <v>#VALUE!</v>
      </c>
      <c r="E30" s="25"/>
      <c r="F30" s="25">
        <v>2.41</v>
      </c>
      <c r="G30" s="56"/>
      <c r="H30" s="27"/>
      <c r="I30" s="27"/>
    </row>
    <row r="31" spans="1:9" ht="16.5">
      <c r="A31" s="7"/>
      <c r="B31" s="28" t="s">
        <v>620</v>
      </c>
      <c r="C31" s="27" t="s">
        <v>621</v>
      </c>
      <c r="D31" s="24" t="e">
        <f t="shared" si="0"/>
        <v>#VALUE!</v>
      </c>
      <c r="E31" s="25"/>
      <c r="F31" s="25">
        <v>2.41</v>
      </c>
      <c r="G31" s="56"/>
      <c r="H31" s="27"/>
      <c r="I31" s="27"/>
    </row>
    <row r="32" spans="1:9" ht="16.5">
      <c r="A32" s="7"/>
      <c r="B32" s="28" t="s">
        <v>642</v>
      </c>
      <c r="C32" s="27" t="s">
        <v>643</v>
      </c>
      <c r="D32" s="24" t="e">
        <f t="shared" si="0"/>
        <v>#VALUE!</v>
      </c>
      <c r="E32" s="25"/>
      <c r="F32" s="25">
        <v>2.41</v>
      </c>
      <c r="G32" s="56"/>
      <c r="H32" s="27"/>
      <c r="I32" s="27"/>
    </row>
    <row r="33" spans="1:9" ht="16.5">
      <c r="A33" s="7"/>
      <c r="B33" s="28" t="s">
        <v>644</v>
      </c>
      <c r="C33" s="27" t="s">
        <v>645</v>
      </c>
      <c r="D33" s="24" t="e">
        <f t="shared" si="0"/>
        <v>#VALUE!</v>
      </c>
      <c r="E33" s="25"/>
      <c r="F33" s="25">
        <v>2.41</v>
      </c>
      <c r="G33" s="38"/>
      <c r="H33" s="38"/>
      <c r="I33" s="38"/>
    </row>
    <row r="34" spans="1:9" ht="16.5">
      <c r="A34" s="7"/>
      <c r="B34" s="28" t="s">
        <v>646</v>
      </c>
      <c r="C34" s="27" t="s">
        <v>647</v>
      </c>
      <c r="D34" s="24" t="e">
        <f t="shared" si="0"/>
        <v>#VALUE!</v>
      </c>
      <c r="E34" s="25"/>
      <c r="F34" s="25">
        <v>2.41</v>
      </c>
      <c r="G34" s="38"/>
      <c r="H34" s="38"/>
      <c r="I34" s="38"/>
    </row>
    <row r="35" spans="1:9" ht="16.5">
      <c r="A35" s="7"/>
      <c r="B35" s="22" t="s">
        <v>648</v>
      </c>
      <c r="C35" s="98" t="s">
        <v>649</v>
      </c>
      <c r="D35" s="24" t="e">
        <f t="shared" si="0"/>
        <v>#VALUE!</v>
      </c>
      <c r="E35" s="25"/>
      <c r="F35" s="25">
        <v>2.41</v>
      </c>
      <c r="G35" s="38"/>
      <c r="H35" s="38"/>
      <c r="I35" s="38"/>
    </row>
    <row r="36" spans="1:9" ht="16.5">
      <c r="A36" s="7"/>
      <c r="B36" s="22" t="s">
        <v>650</v>
      </c>
      <c r="C36" s="29" t="s">
        <v>651</v>
      </c>
      <c r="D36" s="24" t="e">
        <f t="shared" si="0"/>
        <v>#VALUE!</v>
      </c>
      <c r="E36" s="25"/>
      <c r="F36" s="25">
        <v>2.41</v>
      </c>
      <c r="G36" s="38"/>
      <c r="H36" s="38"/>
      <c r="I36" s="38"/>
    </row>
    <row r="37" spans="1:9" ht="16.5">
      <c r="A37" s="7"/>
      <c r="B37" s="97">
        <v>220021</v>
      </c>
      <c r="C37" s="27" t="s">
        <v>652</v>
      </c>
      <c r="D37" s="24" t="e">
        <f t="shared" si="0"/>
        <v>#VALUE!</v>
      </c>
      <c r="E37" s="25"/>
      <c r="F37" s="25">
        <v>2.41</v>
      </c>
      <c r="G37" s="38"/>
      <c r="H37" s="38"/>
      <c r="I37" s="38"/>
    </row>
    <row r="38" spans="1:9" ht="16.5">
      <c r="A38" s="7"/>
      <c r="B38" s="97">
        <v>40928</v>
      </c>
      <c r="C38" s="27" t="s">
        <v>653</v>
      </c>
      <c r="D38" s="24" t="e">
        <f t="shared" si="0"/>
        <v>#VALUE!</v>
      </c>
      <c r="E38" s="25"/>
      <c r="F38" s="25">
        <v>2.41</v>
      </c>
      <c r="G38" s="38"/>
      <c r="H38" s="38"/>
      <c r="I38" s="38"/>
    </row>
    <row r="39" spans="1:9" ht="16.5">
      <c r="A39" s="7"/>
      <c r="B39" s="28" t="s">
        <v>654</v>
      </c>
      <c r="C39" s="27" t="s">
        <v>655</v>
      </c>
      <c r="D39" s="24" t="e">
        <f t="shared" si="0"/>
        <v>#VALUE!</v>
      </c>
      <c r="E39" s="25"/>
      <c r="F39" s="25">
        <v>2.41</v>
      </c>
      <c r="G39" s="38"/>
      <c r="H39" s="38"/>
      <c r="I39" s="38"/>
    </row>
    <row r="40" spans="1:9" ht="16.5">
      <c r="A40" s="7"/>
      <c r="B40" s="22" t="s">
        <v>656</v>
      </c>
      <c r="C40" s="29" t="s">
        <v>657</v>
      </c>
      <c r="D40" s="24" t="e">
        <f t="shared" si="0"/>
        <v>#VALUE!</v>
      </c>
      <c r="E40" s="25"/>
      <c r="F40" s="25">
        <v>2.41</v>
      </c>
      <c r="G40" s="38"/>
      <c r="H40" s="38"/>
      <c r="I40" s="38"/>
    </row>
    <row r="41" spans="1:9" ht="16.5">
      <c r="A41" s="7"/>
      <c r="B41" s="28" t="s">
        <v>658</v>
      </c>
      <c r="C41" s="27" t="s">
        <v>659</v>
      </c>
      <c r="D41" s="24" t="e">
        <f t="shared" si="0"/>
        <v>#VALUE!</v>
      </c>
      <c r="E41" s="25"/>
      <c r="F41" s="25">
        <v>2.41</v>
      </c>
      <c r="G41" s="38"/>
      <c r="H41" s="38"/>
      <c r="I41" s="38"/>
    </row>
    <row r="42" spans="1:9" ht="16.5">
      <c r="A42" s="7"/>
      <c r="B42" s="28" t="s">
        <v>660</v>
      </c>
      <c r="C42" s="27" t="s">
        <v>661</v>
      </c>
      <c r="D42" s="24" t="e">
        <f t="shared" si="0"/>
        <v>#VALUE!</v>
      </c>
      <c r="E42" s="25"/>
      <c r="F42" s="25">
        <v>2.41</v>
      </c>
      <c r="G42" s="38"/>
      <c r="H42" s="38"/>
      <c r="I42" s="38"/>
    </row>
    <row r="43" spans="1:9" ht="16.5">
      <c r="A43" s="7"/>
      <c r="B43" s="28" t="s">
        <v>662</v>
      </c>
      <c r="C43" s="97" t="s">
        <v>663</v>
      </c>
      <c r="D43" s="24" t="e">
        <f t="shared" si="0"/>
        <v>#VALUE!</v>
      </c>
      <c r="E43" s="25"/>
      <c r="F43" s="25">
        <v>2.41</v>
      </c>
      <c r="G43" s="38"/>
      <c r="H43" s="38"/>
      <c r="I43" s="38"/>
    </row>
    <row r="44" spans="1:9" ht="16.5">
      <c r="A44" s="7"/>
      <c r="B44" s="28" t="s">
        <v>664</v>
      </c>
      <c r="C44" s="27" t="s">
        <v>665</v>
      </c>
      <c r="D44" s="24" t="e">
        <f t="shared" si="0"/>
        <v>#VALUE!</v>
      </c>
      <c r="E44" s="25"/>
      <c r="F44" s="25">
        <v>2.41</v>
      </c>
      <c r="G44" s="38"/>
      <c r="H44" s="38"/>
      <c r="I44" s="38"/>
    </row>
    <row r="45" spans="1:9" ht="16.5">
      <c r="A45" s="7"/>
      <c r="B45" s="28" t="s">
        <v>666</v>
      </c>
      <c r="C45" s="27" t="s">
        <v>667</v>
      </c>
      <c r="D45" s="24" t="e">
        <f t="shared" si="0"/>
        <v>#VALUE!</v>
      </c>
      <c r="E45" s="25"/>
      <c r="F45" s="25">
        <v>2.41</v>
      </c>
      <c r="G45" s="38"/>
      <c r="H45" s="38"/>
      <c r="I45" s="38"/>
    </row>
    <row r="46" spans="1:9" ht="16.5">
      <c r="A46" s="7"/>
      <c r="B46" s="28" t="s">
        <v>668</v>
      </c>
      <c r="C46" s="27" t="s">
        <v>669</v>
      </c>
      <c r="D46" s="24" t="e">
        <f t="shared" si="0"/>
        <v>#VALUE!</v>
      </c>
      <c r="E46" s="25"/>
      <c r="F46" s="25">
        <v>2.41</v>
      </c>
      <c r="G46" s="38"/>
      <c r="H46" s="38"/>
      <c r="I46" s="38"/>
    </row>
    <row r="47" spans="1:9" ht="16.5">
      <c r="A47" s="7"/>
      <c r="B47" s="22" t="s">
        <v>670</v>
      </c>
      <c r="C47" s="29" t="s">
        <v>671</v>
      </c>
      <c r="D47" s="24" t="e">
        <f t="shared" si="0"/>
        <v>#VALUE!</v>
      </c>
      <c r="E47" s="25"/>
      <c r="F47" s="25">
        <v>2.41</v>
      </c>
      <c r="G47" s="38"/>
      <c r="H47" s="38"/>
      <c r="I47" s="38"/>
    </row>
    <row r="48" spans="1:9" ht="16.5">
      <c r="A48" s="7"/>
      <c r="B48" s="22" t="s">
        <v>672</v>
      </c>
      <c r="C48" s="29" t="s">
        <v>673</v>
      </c>
      <c r="D48" s="24" t="e">
        <f t="shared" si="0"/>
        <v>#VALUE!</v>
      </c>
      <c r="E48" s="25"/>
      <c r="F48" s="25">
        <v>2.41</v>
      </c>
      <c r="G48" s="38"/>
      <c r="H48" s="38"/>
      <c r="I48" s="38"/>
    </row>
    <row r="49" spans="1:9" ht="16.5">
      <c r="A49" s="7"/>
      <c r="B49" s="50"/>
      <c r="C49" s="99" t="s">
        <v>674</v>
      </c>
      <c r="D49" s="24" t="e">
        <f t="shared" si="0"/>
        <v>#VALUE!</v>
      </c>
      <c r="E49" s="25"/>
      <c r="F49" s="25"/>
      <c r="G49" s="38"/>
      <c r="H49" s="38"/>
      <c r="I49" s="38"/>
    </row>
    <row r="50" spans="1:9" ht="16.5">
      <c r="A50" s="7"/>
      <c r="B50" s="28" t="s">
        <v>675</v>
      </c>
      <c r="C50" s="27" t="s">
        <v>676</v>
      </c>
      <c r="D50" s="24" t="e">
        <f t="shared" si="0"/>
        <v>#VALUE!</v>
      </c>
      <c r="E50" s="25"/>
      <c r="F50" s="25">
        <v>4.42</v>
      </c>
      <c r="G50" s="38"/>
      <c r="H50" s="38"/>
      <c r="I50" s="38"/>
    </row>
    <row r="51" spans="1:9" ht="16.5">
      <c r="A51" s="7"/>
      <c r="B51" s="28" t="s">
        <v>677</v>
      </c>
      <c r="C51" s="97" t="s">
        <v>678</v>
      </c>
      <c r="D51" s="24" t="e">
        <f t="shared" si="0"/>
        <v>#VALUE!</v>
      </c>
      <c r="E51" s="25"/>
      <c r="F51" s="25">
        <v>4.42</v>
      </c>
      <c r="G51" s="38"/>
      <c r="H51" s="38"/>
      <c r="I51" s="38"/>
    </row>
    <row r="52" spans="1:9" ht="16.5">
      <c r="A52" s="7"/>
      <c r="B52" s="28" t="s">
        <v>679</v>
      </c>
      <c r="C52" s="27" t="s">
        <v>680</v>
      </c>
      <c r="D52" s="24" t="e">
        <f t="shared" si="0"/>
        <v>#VALUE!</v>
      </c>
      <c r="E52" s="25"/>
      <c r="F52" s="25">
        <v>4.42</v>
      </c>
      <c r="G52" s="26"/>
      <c r="H52" s="27"/>
      <c r="I52" s="27"/>
    </row>
    <row r="53" spans="1:9" ht="16.5">
      <c r="A53" s="7"/>
      <c r="B53" s="28" t="s">
        <v>681</v>
      </c>
      <c r="C53" s="27" t="s">
        <v>682</v>
      </c>
      <c r="D53" s="24" t="e">
        <f t="shared" si="0"/>
        <v>#VALUE!</v>
      </c>
      <c r="E53" s="25"/>
      <c r="F53" s="25">
        <v>4.42</v>
      </c>
      <c r="G53" s="26"/>
      <c r="H53" s="27"/>
      <c r="I53" s="27"/>
    </row>
    <row r="54" spans="1:9" ht="16.5">
      <c r="A54" s="7"/>
      <c r="B54" s="28" t="s">
        <v>683</v>
      </c>
      <c r="C54" s="97" t="s">
        <v>684</v>
      </c>
      <c r="D54" s="24" t="e">
        <f t="shared" si="0"/>
        <v>#VALUE!</v>
      </c>
      <c r="E54" s="25"/>
      <c r="F54" s="25">
        <v>4.42</v>
      </c>
      <c r="G54" s="26"/>
      <c r="H54" s="27"/>
      <c r="I54" s="27"/>
    </row>
    <row r="55" spans="1:9" ht="16.5">
      <c r="A55" s="7"/>
      <c r="B55" s="28" t="s">
        <v>685</v>
      </c>
      <c r="C55" s="27" t="s">
        <v>686</v>
      </c>
      <c r="D55" s="24" t="e">
        <f t="shared" si="0"/>
        <v>#VALUE!</v>
      </c>
      <c r="E55" s="25"/>
      <c r="F55" s="25">
        <v>4.42</v>
      </c>
      <c r="G55" s="26"/>
      <c r="H55" s="27"/>
      <c r="I55" s="27"/>
    </row>
    <row r="56" spans="1:9" ht="16.5">
      <c r="A56" s="7"/>
      <c r="B56" s="28" t="s">
        <v>687</v>
      </c>
      <c r="C56" s="27" t="s">
        <v>688</v>
      </c>
      <c r="D56" s="24" t="e">
        <f t="shared" si="0"/>
        <v>#VALUE!</v>
      </c>
      <c r="E56" s="25"/>
      <c r="F56" s="25">
        <v>4.42</v>
      </c>
      <c r="G56" s="26"/>
      <c r="H56" s="27"/>
      <c r="I56" s="27"/>
    </row>
    <row r="57" spans="1:9" ht="16.5">
      <c r="A57" s="7"/>
      <c r="B57" s="28" t="s">
        <v>689</v>
      </c>
      <c r="C57" s="27" t="s">
        <v>690</v>
      </c>
      <c r="D57" s="24" t="e">
        <f t="shared" si="0"/>
        <v>#VALUE!</v>
      </c>
      <c r="E57" s="25"/>
      <c r="F57" s="25">
        <v>4.09</v>
      </c>
      <c r="G57" s="26"/>
      <c r="H57" s="27"/>
      <c r="I57" s="27"/>
    </row>
    <row r="58" spans="1:9" ht="16.5">
      <c r="A58" s="7"/>
      <c r="B58" s="28" t="s">
        <v>691</v>
      </c>
      <c r="C58" s="27" t="s">
        <v>692</v>
      </c>
      <c r="D58" s="24" t="e">
        <f t="shared" si="0"/>
        <v>#VALUE!</v>
      </c>
      <c r="E58" s="25"/>
      <c r="F58" s="25">
        <v>4.09</v>
      </c>
      <c r="G58" s="56"/>
      <c r="H58" s="27"/>
      <c r="I58" s="27"/>
    </row>
    <row r="59" spans="1:9" ht="16.5">
      <c r="A59" s="7"/>
      <c r="B59" s="28" t="s">
        <v>693</v>
      </c>
      <c r="C59" s="27" t="s">
        <v>694</v>
      </c>
      <c r="D59" s="24" t="e">
        <f t="shared" si="0"/>
        <v>#VALUE!</v>
      </c>
      <c r="E59" s="25"/>
      <c r="F59" s="25">
        <v>4.09</v>
      </c>
      <c r="G59" s="93"/>
      <c r="H59" s="27"/>
      <c r="I59" s="27"/>
    </row>
    <row r="60" spans="1:9" ht="16.5">
      <c r="A60" s="7"/>
      <c r="B60" s="28" t="s">
        <v>695</v>
      </c>
      <c r="C60" s="27" t="s">
        <v>696</v>
      </c>
      <c r="D60" s="24" t="e">
        <f t="shared" si="0"/>
        <v>#VALUE!</v>
      </c>
      <c r="E60" s="25"/>
      <c r="F60" s="25">
        <v>4.09</v>
      </c>
      <c r="G60" s="93"/>
      <c r="H60" s="27"/>
      <c r="I60" s="27"/>
    </row>
    <row r="61" spans="1:9" ht="16.5">
      <c r="A61" s="7"/>
      <c r="B61" s="22" t="s">
        <v>697</v>
      </c>
      <c r="C61" s="29" t="s">
        <v>698</v>
      </c>
      <c r="D61" s="24" t="e">
        <f t="shared" si="0"/>
        <v>#VALUE!</v>
      </c>
      <c r="E61" s="25"/>
      <c r="F61" s="25">
        <v>4.09</v>
      </c>
      <c r="G61" s="93"/>
      <c r="H61" s="27"/>
      <c r="I61" s="27"/>
    </row>
    <row r="62" spans="1:9" ht="16.5">
      <c r="A62" s="7"/>
      <c r="B62" s="67"/>
      <c r="C62" s="100" t="s">
        <v>699</v>
      </c>
      <c r="D62" s="101" t="e">
        <f t="shared" si="0"/>
        <v>#VALUE!</v>
      </c>
      <c r="E62" s="89"/>
      <c r="F62" s="89"/>
      <c r="G62" s="93"/>
      <c r="H62" s="27"/>
      <c r="I62" s="27"/>
    </row>
    <row r="63" spans="1:9" ht="16.5">
      <c r="A63" s="7"/>
      <c r="B63" s="37" t="s">
        <v>700</v>
      </c>
      <c r="C63" s="40" t="s">
        <v>701</v>
      </c>
      <c r="D63" s="101" t="e">
        <f t="shared" si="0"/>
        <v>#VALUE!</v>
      </c>
      <c r="E63" s="89"/>
      <c r="F63" s="25">
        <v>4.17</v>
      </c>
      <c r="G63" s="93"/>
      <c r="H63" s="27"/>
      <c r="I63" s="27"/>
    </row>
    <row r="64" spans="1:9" ht="16.5">
      <c r="A64" s="7"/>
      <c r="B64" s="67" t="s">
        <v>702</v>
      </c>
      <c r="C64" s="40" t="s">
        <v>703</v>
      </c>
      <c r="D64" s="101" t="e">
        <f t="shared" si="0"/>
        <v>#VALUE!</v>
      </c>
      <c r="E64" s="89"/>
      <c r="F64" s="25">
        <v>4.17</v>
      </c>
      <c r="G64" s="93"/>
      <c r="H64" s="27"/>
      <c r="I64" s="27"/>
    </row>
    <row r="65" spans="1:9" ht="16.5">
      <c r="A65" s="7"/>
      <c r="B65" s="67" t="s">
        <v>704</v>
      </c>
      <c r="C65" s="40" t="s">
        <v>705</v>
      </c>
      <c r="D65" s="101" t="e">
        <f t="shared" si="0"/>
        <v>#VALUE!</v>
      </c>
      <c r="E65" s="89"/>
      <c r="F65" s="25">
        <v>4.17</v>
      </c>
      <c r="G65" s="93"/>
      <c r="H65" s="27"/>
      <c r="I65" s="27"/>
    </row>
    <row r="66" spans="1:9" ht="16.5">
      <c r="A66" s="7"/>
      <c r="B66" s="67" t="s">
        <v>706</v>
      </c>
      <c r="C66" s="40" t="s">
        <v>707</v>
      </c>
      <c r="D66" s="101" t="e">
        <f t="shared" si="0"/>
        <v>#VALUE!</v>
      </c>
      <c r="E66" s="89"/>
      <c r="F66" s="25">
        <v>0.96</v>
      </c>
      <c r="G66" s="93"/>
      <c r="H66" s="27"/>
      <c r="I66" s="27"/>
    </row>
    <row r="67" spans="1:9" ht="16.5">
      <c r="A67" s="7"/>
      <c r="B67" s="28"/>
      <c r="C67" s="23" t="s">
        <v>708</v>
      </c>
      <c r="D67" s="24" t="e">
        <f t="shared" si="0"/>
        <v>#VALUE!</v>
      </c>
      <c r="E67" s="25"/>
      <c r="F67" s="25"/>
      <c r="G67" s="93"/>
      <c r="H67" s="27"/>
      <c r="I67" s="27"/>
    </row>
    <row r="68" spans="2:9" ht="16.5">
      <c r="B68" s="28" t="s">
        <v>709</v>
      </c>
      <c r="C68" s="102" t="s">
        <v>710</v>
      </c>
      <c r="D68" s="24" t="e">
        <f t="shared" si="0"/>
        <v>#VALUE!</v>
      </c>
      <c r="E68" s="33"/>
      <c r="F68" s="25">
        <v>2.65</v>
      </c>
      <c r="G68" s="93"/>
      <c r="H68" s="27"/>
      <c r="I68" s="27"/>
    </row>
    <row r="69" spans="2:9" ht="16.5">
      <c r="B69" s="28" t="s">
        <v>711</v>
      </c>
      <c r="C69" s="27" t="s">
        <v>712</v>
      </c>
      <c r="D69" s="24" t="e">
        <f t="shared" si="0"/>
        <v>#VALUE!</v>
      </c>
      <c r="E69" s="33"/>
      <c r="F69" s="25">
        <v>3.31</v>
      </c>
      <c r="G69" s="93"/>
      <c r="H69" s="27"/>
      <c r="I69" s="27"/>
    </row>
    <row r="70" spans="2:9" ht="16.5">
      <c r="B70" s="22" t="s">
        <v>713</v>
      </c>
      <c r="C70" s="27" t="s">
        <v>714</v>
      </c>
      <c r="D70" s="24"/>
      <c r="E70" s="25"/>
      <c r="F70" s="25">
        <v>3.48</v>
      </c>
      <c r="G70" s="93"/>
      <c r="H70" s="27"/>
      <c r="I70" s="27"/>
    </row>
    <row r="71" spans="2:9" ht="16.5">
      <c r="B71" s="28"/>
      <c r="C71" s="23" t="s">
        <v>715</v>
      </c>
      <c r="D71" s="24"/>
      <c r="E71" s="33"/>
      <c r="F71" s="25"/>
      <c r="G71" s="93"/>
      <c r="H71" s="27"/>
      <c r="I71" s="27"/>
    </row>
    <row r="72" spans="2:9" ht="16.5">
      <c r="B72" s="28" t="s">
        <v>716</v>
      </c>
      <c r="C72" s="27" t="s">
        <v>717</v>
      </c>
      <c r="D72" s="24" t="e">
        <f aca="true" t="shared" si="1" ref="D72:D76">C72+(C72*C72)</f>
        <v>#VALUE!</v>
      </c>
      <c r="E72" s="33"/>
      <c r="F72" s="25">
        <v>1.55</v>
      </c>
      <c r="G72" s="93"/>
      <c r="H72" s="27"/>
      <c r="I72" s="27"/>
    </row>
    <row r="73" spans="2:9" ht="16.5">
      <c r="B73" s="28" t="s">
        <v>718</v>
      </c>
      <c r="C73" s="29" t="s">
        <v>719</v>
      </c>
      <c r="D73" s="24" t="e">
        <f t="shared" si="1"/>
        <v>#VALUE!</v>
      </c>
      <c r="E73" s="33"/>
      <c r="F73" s="25">
        <v>1.55</v>
      </c>
      <c r="G73" s="93"/>
      <c r="H73" s="27"/>
      <c r="I73" s="27"/>
    </row>
    <row r="74" spans="2:9" ht="16.5">
      <c r="B74" s="28" t="s">
        <v>720</v>
      </c>
      <c r="C74" s="29" t="s">
        <v>721</v>
      </c>
      <c r="D74" s="24" t="e">
        <f t="shared" si="1"/>
        <v>#VALUE!</v>
      </c>
      <c r="E74" s="33"/>
      <c r="F74" s="25">
        <v>1.55</v>
      </c>
      <c r="G74" s="93"/>
      <c r="H74" s="27"/>
      <c r="I74" s="27"/>
    </row>
    <row r="75" spans="2:9" ht="16.5">
      <c r="B75" s="37" t="s">
        <v>722</v>
      </c>
      <c r="C75" s="40" t="s">
        <v>723</v>
      </c>
      <c r="D75" s="24" t="e">
        <f t="shared" si="1"/>
        <v>#VALUE!</v>
      </c>
      <c r="E75" s="33"/>
      <c r="F75" s="25">
        <v>1.55</v>
      </c>
      <c r="G75" s="93"/>
      <c r="H75" s="27"/>
      <c r="I75" s="27"/>
    </row>
    <row r="76" spans="2:9" ht="16.5">
      <c r="B76" s="37" t="s">
        <v>724</v>
      </c>
      <c r="C76" s="40" t="s">
        <v>725</v>
      </c>
      <c r="D76" s="101" t="e">
        <f t="shared" si="1"/>
        <v>#VALUE!</v>
      </c>
      <c r="E76" s="89"/>
      <c r="F76" s="89">
        <v>2.04</v>
      </c>
      <c r="G76" s="93"/>
      <c r="H76" s="27"/>
      <c r="I76" s="27"/>
    </row>
    <row r="77" spans="2:9" ht="16.5">
      <c r="B77" s="37" t="s">
        <v>726</v>
      </c>
      <c r="C77" s="40" t="s">
        <v>727</v>
      </c>
      <c r="D77" s="101"/>
      <c r="E77" s="89"/>
      <c r="F77" s="89">
        <v>3.09</v>
      </c>
      <c r="G77" s="93"/>
      <c r="H77" s="27"/>
      <c r="I77" s="27"/>
    </row>
    <row r="78" spans="2:9" ht="16.5">
      <c r="B78" s="37" t="s">
        <v>728</v>
      </c>
      <c r="C78" s="40" t="s">
        <v>729</v>
      </c>
      <c r="D78" s="101"/>
      <c r="E78" s="89"/>
      <c r="F78" s="89">
        <v>3.09</v>
      </c>
      <c r="G78" s="93"/>
      <c r="H78" s="27"/>
      <c r="I78" s="27"/>
    </row>
    <row r="79" spans="2:9" ht="16.5">
      <c r="B79" s="37" t="s">
        <v>730</v>
      </c>
      <c r="C79" s="40" t="s">
        <v>731</v>
      </c>
      <c r="D79" s="101"/>
      <c r="E79" s="89"/>
      <c r="F79" s="89">
        <v>3.09</v>
      </c>
      <c r="G79" s="93"/>
      <c r="H79" s="27"/>
      <c r="I79" s="27"/>
    </row>
    <row r="80" spans="2:9" ht="16.5">
      <c r="B80" s="37" t="s">
        <v>732</v>
      </c>
      <c r="C80" s="40" t="s">
        <v>733</v>
      </c>
      <c r="D80" s="101"/>
      <c r="E80" s="89"/>
      <c r="F80" s="89">
        <v>3.09</v>
      </c>
      <c r="G80" s="93"/>
      <c r="H80" s="27"/>
      <c r="I80" s="27"/>
    </row>
  </sheetData>
  <sheetProtection selectLockedCells="1" selectUnlockedCells="1"/>
  <printOptions/>
  <pageMargins left="0.39375" right="0.39375" top="0.8506944444444444" bottom="0.39375" header="0.19652777777777777" footer="0.5118055555555555"/>
  <pageSetup horizontalDpi="300" verticalDpi="300" orientation="portrait" paperSize="9" scale="56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C8" sqref="C8"/>
    </sheetView>
  </sheetViews>
  <sheetFormatPr defaultColWidth="10.28125" defaultRowHeight="12.75"/>
  <cols>
    <col min="1" max="1" width="7.8515625" style="0" customWidth="1"/>
    <col min="2" max="2" width="13.421875" style="0" customWidth="1"/>
    <col min="3" max="3" width="53.421875" style="0" customWidth="1"/>
    <col min="4" max="4" width="11.7109375" style="82" hidden="1" customWidth="1"/>
    <col min="5" max="5" width="11.7109375" style="41" hidden="1" customWidth="1"/>
    <col min="6" max="6" width="10.8515625" style="41" customWidth="1"/>
    <col min="7" max="7" width="13.8515625" style="0" customWidth="1"/>
    <col min="8" max="9" width="11.7109375" style="0" hidden="1" customWidth="1"/>
    <col min="10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9" ht="16.5">
      <c r="B2" s="4"/>
      <c r="C2" s="44"/>
      <c r="D2" s="84"/>
      <c r="E2" s="9"/>
      <c r="F2" s="9"/>
      <c r="G2" s="10" t="s">
        <v>0</v>
      </c>
      <c r="H2" s="11" t="s">
        <v>1</v>
      </c>
      <c r="I2" s="12">
        <v>1.04</v>
      </c>
    </row>
    <row r="3" spans="2:9" ht="16.5">
      <c r="B3" s="1"/>
      <c r="C3" s="45"/>
      <c r="D3" s="84"/>
      <c r="E3" s="9"/>
      <c r="F3" s="9"/>
      <c r="G3" s="15" t="s">
        <v>734</v>
      </c>
      <c r="H3" s="11" t="s">
        <v>3</v>
      </c>
      <c r="I3" s="16">
        <v>30.126</v>
      </c>
    </row>
    <row r="4" spans="2:7" ht="24.75" customHeight="1">
      <c r="B4" s="85" t="s">
        <v>4</v>
      </c>
      <c r="C4" s="85" t="s">
        <v>5</v>
      </c>
      <c r="D4" s="86" t="s">
        <v>6</v>
      </c>
      <c r="E4" s="86" t="s">
        <v>7</v>
      </c>
      <c r="F4" s="19" t="s">
        <v>8</v>
      </c>
      <c r="G4" s="20" t="s">
        <v>9</v>
      </c>
    </row>
    <row r="5" spans="1:9" ht="16.5">
      <c r="A5" s="7"/>
      <c r="B5" s="37" t="s">
        <v>735</v>
      </c>
      <c r="C5" s="40" t="s">
        <v>736</v>
      </c>
      <c r="D5" s="101"/>
      <c r="E5" s="89"/>
      <c r="F5" s="89">
        <v>3.09</v>
      </c>
      <c r="G5" s="93"/>
      <c r="H5" s="27"/>
      <c r="I5" s="27"/>
    </row>
    <row r="6" spans="1:9" ht="16.5">
      <c r="A6" s="7"/>
      <c r="B6" s="37" t="s">
        <v>737</v>
      </c>
      <c r="C6" s="40" t="s">
        <v>738</v>
      </c>
      <c r="D6" s="101"/>
      <c r="E6" s="89"/>
      <c r="F6" s="89">
        <v>3.09</v>
      </c>
      <c r="G6" s="93"/>
      <c r="H6" s="27"/>
      <c r="I6" s="27"/>
    </row>
    <row r="7" spans="1:9" ht="16.5">
      <c r="A7" s="7"/>
      <c r="B7" s="37"/>
      <c r="C7" s="40" t="s">
        <v>739</v>
      </c>
      <c r="D7" s="101" t="e">
        <f aca="true" t="shared" si="0" ref="D7:D45">C7+(C7*C7)</f>
        <v>#VALUE!</v>
      </c>
      <c r="E7" s="89"/>
      <c r="F7" s="89">
        <v>3.99</v>
      </c>
      <c r="G7" s="93"/>
      <c r="H7" s="27"/>
      <c r="I7" s="27"/>
    </row>
    <row r="8" spans="1:9" ht="16.5">
      <c r="A8" s="7"/>
      <c r="B8" s="28"/>
      <c r="C8" s="40" t="s">
        <v>740</v>
      </c>
      <c r="D8" s="101" t="e">
        <f t="shared" si="0"/>
        <v>#VALUE!</v>
      </c>
      <c r="E8" s="89"/>
      <c r="F8" s="89">
        <v>3.99</v>
      </c>
      <c r="G8" s="56"/>
      <c r="H8" s="27"/>
      <c r="I8" s="27"/>
    </row>
    <row r="9" spans="1:9" ht="16.5">
      <c r="A9" s="7"/>
      <c r="B9" s="28"/>
      <c r="C9" s="92" t="s">
        <v>741</v>
      </c>
      <c r="D9" s="24" t="e">
        <f t="shared" si="0"/>
        <v>#VALUE!</v>
      </c>
      <c r="E9" s="25"/>
      <c r="F9" s="25"/>
      <c r="G9" s="56"/>
      <c r="H9" s="27"/>
      <c r="I9" s="27"/>
    </row>
    <row r="10" spans="1:9" ht="16.5">
      <c r="A10" s="7"/>
      <c r="B10" s="22" t="s">
        <v>742</v>
      </c>
      <c r="C10" s="29" t="s">
        <v>743</v>
      </c>
      <c r="D10" s="24" t="e">
        <f t="shared" si="0"/>
        <v>#VALUE!</v>
      </c>
      <c r="E10" s="25"/>
      <c r="F10" s="25">
        <v>3.95</v>
      </c>
      <c r="G10" s="56"/>
      <c r="H10" s="27"/>
      <c r="I10" s="27"/>
    </row>
    <row r="11" spans="1:9" ht="16.5">
      <c r="A11" s="7"/>
      <c r="B11" s="28" t="s">
        <v>744</v>
      </c>
      <c r="C11" s="29" t="s">
        <v>745</v>
      </c>
      <c r="D11" s="24" t="e">
        <f t="shared" si="0"/>
        <v>#VALUE!</v>
      </c>
      <c r="E11" s="25"/>
      <c r="F11" s="25">
        <v>3.95</v>
      </c>
      <c r="G11" s="56"/>
      <c r="H11" s="27"/>
      <c r="I11" s="27"/>
    </row>
    <row r="12" spans="1:9" ht="16.5">
      <c r="A12" s="7"/>
      <c r="B12" s="28" t="s">
        <v>746</v>
      </c>
      <c r="C12" s="29" t="s">
        <v>747</v>
      </c>
      <c r="D12" s="24" t="e">
        <f t="shared" si="0"/>
        <v>#VALUE!</v>
      </c>
      <c r="E12" s="25"/>
      <c r="F12" s="25">
        <v>3.95</v>
      </c>
      <c r="G12" s="56"/>
      <c r="H12" s="27"/>
      <c r="I12" s="27"/>
    </row>
    <row r="13" spans="1:9" ht="16.5">
      <c r="A13" s="7"/>
      <c r="B13" s="28" t="s">
        <v>748</v>
      </c>
      <c r="C13" s="29" t="s">
        <v>749</v>
      </c>
      <c r="D13" s="24" t="e">
        <f t="shared" si="0"/>
        <v>#VALUE!</v>
      </c>
      <c r="E13" s="25"/>
      <c r="F13" s="25">
        <v>3.95</v>
      </c>
      <c r="G13" s="56"/>
      <c r="H13" s="27"/>
      <c r="I13" s="27"/>
    </row>
    <row r="14" spans="1:9" ht="16.5">
      <c r="A14" s="7"/>
      <c r="B14" s="22" t="s">
        <v>750</v>
      </c>
      <c r="C14" s="29" t="s">
        <v>751</v>
      </c>
      <c r="D14" s="24" t="e">
        <f t="shared" si="0"/>
        <v>#VALUE!</v>
      </c>
      <c r="E14" s="25"/>
      <c r="F14" s="25">
        <v>3.95</v>
      </c>
      <c r="G14" s="53"/>
      <c r="H14" s="103"/>
      <c r="I14" s="103"/>
    </row>
    <row r="15" spans="1:9" ht="16.5">
      <c r="A15" s="7"/>
      <c r="B15" s="28" t="s">
        <v>752</v>
      </c>
      <c r="C15" s="29" t="s">
        <v>753</v>
      </c>
      <c r="D15" s="24" t="e">
        <f t="shared" si="0"/>
        <v>#VALUE!</v>
      </c>
      <c r="E15" s="25"/>
      <c r="F15" s="25">
        <v>3.95</v>
      </c>
      <c r="G15" s="53"/>
      <c r="H15" s="103"/>
      <c r="I15" s="103"/>
    </row>
    <row r="16" spans="1:9" ht="16.5">
      <c r="A16" s="7"/>
      <c r="B16" s="37" t="s">
        <v>754</v>
      </c>
      <c r="C16" s="90" t="s">
        <v>755</v>
      </c>
      <c r="D16" s="101" t="e">
        <f t="shared" si="0"/>
        <v>#VALUE!</v>
      </c>
      <c r="E16" s="104"/>
      <c r="F16" s="89">
        <v>0.44</v>
      </c>
      <c r="G16" s="53"/>
      <c r="H16" s="103"/>
      <c r="I16" s="103"/>
    </row>
    <row r="17" spans="1:9" ht="16.5">
      <c r="A17" s="7"/>
      <c r="B17" s="37" t="s">
        <v>756</v>
      </c>
      <c r="C17" s="90" t="s">
        <v>757</v>
      </c>
      <c r="D17" s="101" t="e">
        <f t="shared" si="0"/>
        <v>#VALUE!</v>
      </c>
      <c r="E17" s="104"/>
      <c r="F17" s="89">
        <v>0.44</v>
      </c>
      <c r="G17" s="53"/>
      <c r="H17" s="103"/>
      <c r="I17" s="103"/>
    </row>
    <row r="18" spans="1:9" ht="16.5">
      <c r="A18" s="7"/>
      <c r="B18" s="37" t="s">
        <v>758</v>
      </c>
      <c r="C18" s="90" t="s">
        <v>759</v>
      </c>
      <c r="D18" s="101" t="e">
        <f t="shared" si="0"/>
        <v>#VALUE!</v>
      </c>
      <c r="E18" s="104"/>
      <c r="F18" s="89">
        <v>0.44</v>
      </c>
      <c r="G18" s="53"/>
      <c r="H18" s="103"/>
      <c r="I18" s="103"/>
    </row>
    <row r="19" spans="1:9" ht="16.5">
      <c r="A19" s="7"/>
      <c r="B19" s="37" t="s">
        <v>760</v>
      </c>
      <c r="C19" s="90" t="s">
        <v>761</v>
      </c>
      <c r="D19" s="101" t="e">
        <f t="shared" si="0"/>
        <v>#VALUE!</v>
      </c>
      <c r="E19" s="104"/>
      <c r="F19" s="89">
        <v>0.44</v>
      </c>
      <c r="G19" s="56"/>
      <c r="H19" s="27"/>
      <c r="I19" s="27"/>
    </row>
    <row r="20" spans="1:9" ht="16.5">
      <c r="A20" s="7"/>
      <c r="B20" s="37" t="s">
        <v>762</v>
      </c>
      <c r="C20" s="90" t="s">
        <v>763</v>
      </c>
      <c r="D20" s="101" t="e">
        <f t="shared" si="0"/>
        <v>#VALUE!</v>
      </c>
      <c r="E20" s="104"/>
      <c r="F20" s="89">
        <v>0.44</v>
      </c>
      <c r="G20" s="56"/>
      <c r="H20" s="27"/>
      <c r="I20" s="27"/>
    </row>
    <row r="21" spans="1:9" ht="16.5">
      <c r="A21" s="7"/>
      <c r="B21" s="67" t="s">
        <v>764</v>
      </c>
      <c r="C21" s="90" t="s">
        <v>765</v>
      </c>
      <c r="D21" s="101" t="e">
        <f t="shared" si="0"/>
        <v>#VALUE!</v>
      </c>
      <c r="E21" s="104"/>
      <c r="F21" s="89">
        <v>0.44</v>
      </c>
      <c r="G21" s="56"/>
      <c r="H21" s="27"/>
      <c r="I21" s="27"/>
    </row>
    <row r="22" spans="1:9" ht="16.5">
      <c r="A22" s="7"/>
      <c r="B22" s="30" t="s">
        <v>766</v>
      </c>
      <c r="C22" s="90" t="s">
        <v>767</v>
      </c>
      <c r="D22" s="101" t="e">
        <f t="shared" si="0"/>
        <v>#VALUE!</v>
      </c>
      <c r="E22" s="104"/>
      <c r="F22" s="89">
        <v>0.44</v>
      </c>
      <c r="G22" s="56"/>
      <c r="H22" s="27"/>
      <c r="I22" s="27"/>
    </row>
    <row r="23" spans="1:9" ht="16.5">
      <c r="A23" s="7"/>
      <c r="B23" s="37" t="s">
        <v>768</v>
      </c>
      <c r="C23" s="90" t="s">
        <v>769</v>
      </c>
      <c r="D23" s="101" t="e">
        <f t="shared" si="0"/>
        <v>#VALUE!</v>
      </c>
      <c r="E23" s="104"/>
      <c r="F23" s="89">
        <v>0.44</v>
      </c>
      <c r="G23" s="56"/>
      <c r="H23" s="27"/>
      <c r="I23" s="27"/>
    </row>
    <row r="24" spans="1:9" ht="16.5">
      <c r="A24" s="7"/>
      <c r="B24" s="37" t="s">
        <v>770</v>
      </c>
      <c r="C24" s="90" t="s">
        <v>771</v>
      </c>
      <c r="D24" s="101" t="e">
        <f t="shared" si="0"/>
        <v>#VALUE!</v>
      </c>
      <c r="E24" s="104"/>
      <c r="F24" s="89">
        <v>0.44</v>
      </c>
      <c r="G24" s="56"/>
      <c r="H24" s="27"/>
      <c r="I24" s="27"/>
    </row>
    <row r="25" spans="1:9" ht="16.5">
      <c r="A25" s="7"/>
      <c r="B25" s="28"/>
      <c r="C25" s="92" t="s">
        <v>772</v>
      </c>
      <c r="D25" s="24" t="e">
        <f t="shared" si="0"/>
        <v>#VALUE!</v>
      </c>
      <c r="E25" s="25"/>
      <c r="F25" s="25"/>
      <c r="G25" s="56"/>
      <c r="H25" s="27"/>
      <c r="I25" s="27"/>
    </row>
    <row r="26" spans="1:9" ht="16.5">
      <c r="A26" s="7"/>
      <c r="B26" s="28" t="s">
        <v>773</v>
      </c>
      <c r="C26" s="27" t="s">
        <v>774</v>
      </c>
      <c r="D26" s="24" t="e">
        <f t="shared" si="0"/>
        <v>#VALUE!</v>
      </c>
      <c r="E26" s="25"/>
      <c r="F26" s="25">
        <v>3.12</v>
      </c>
      <c r="G26" s="56"/>
      <c r="H26" s="27"/>
      <c r="I26" s="27"/>
    </row>
    <row r="27" spans="1:9" ht="16.5">
      <c r="A27" s="7"/>
      <c r="B27" s="28" t="s">
        <v>775</v>
      </c>
      <c r="C27" s="27" t="s">
        <v>776</v>
      </c>
      <c r="D27" s="24" t="e">
        <f t="shared" si="0"/>
        <v>#VALUE!</v>
      </c>
      <c r="E27" s="25"/>
      <c r="F27" s="25">
        <v>3.12</v>
      </c>
      <c r="G27" s="27"/>
      <c r="H27" s="27"/>
      <c r="I27" s="27"/>
    </row>
    <row r="28" spans="1:9" ht="16.5">
      <c r="A28" s="7"/>
      <c r="B28" s="28" t="s">
        <v>777</v>
      </c>
      <c r="C28" s="27" t="s">
        <v>778</v>
      </c>
      <c r="D28" s="24" t="e">
        <f t="shared" si="0"/>
        <v>#VALUE!</v>
      </c>
      <c r="E28" s="25"/>
      <c r="F28" s="25">
        <v>3.12</v>
      </c>
      <c r="G28" s="27"/>
      <c r="H28" s="27"/>
      <c r="I28" s="27"/>
    </row>
    <row r="29" spans="1:9" ht="16.5">
      <c r="A29" s="7"/>
      <c r="B29" s="28" t="s">
        <v>779</v>
      </c>
      <c r="C29" s="27" t="s">
        <v>780</v>
      </c>
      <c r="D29" s="24" t="e">
        <f t="shared" si="0"/>
        <v>#VALUE!</v>
      </c>
      <c r="E29" s="25"/>
      <c r="F29" s="25">
        <v>3.12</v>
      </c>
      <c r="G29" s="27"/>
      <c r="H29" s="27"/>
      <c r="I29" s="27"/>
    </row>
    <row r="30" spans="1:9" ht="16.5">
      <c r="A30" s="7"/>
      <c r="B30" s="28" t="s">
        <v>781</v>
      </c>
      <c r="C30" s="27" t="s">
        <v>782</v>
      </c>
      <c r="D30" s="24" t="e">
        <f t="shared" si="0"/>
        <v>#VALUE!</v>
      </c>
      <c r="E30" s="25"/>
      <c r="F30" s="25">
        <v>1.4</v>
      </c>
      <c r="G30" s="27"/>
      <c r="H30" s="27"/>
      <c r="I30" s="27"/>
    </row>
    <row r="31" spans="1:9" ht="16.5">
      <c r="A31" s="7"/>
      <c r="B31" s="28" t="s">
        <v>783</v>
      </c>
      <c r="C31" s="27" t="s">
        <v>784</v>
      </c>
      <c r="D31" s="24" t="e">
        <f t="shared" si="0"/>
        <v>#VALUE!</v>
      </c>
      <c r="E31" s="25"/>
      <c r="F31" s="25">
        <v>1.4</v>
      </c>
      <c r="G31" s="27"/>
      <c r="H31" s="27"/>
      <c r="I31" s="27"/>
    </row>
    <row r="32" spans="1:9" ht="16.5">
      <c r="A32" s="7"/>
      <c r="B32" s="22" t="s">
        <v>785</v>
      </c>
      <c r="C32" s="27" t="s">
        <v>786</v>
      </c>
      <c r="D32" s="24" t="e">
        <f t="shared" si="0"/>
        <v>#VALUE!</v>
      </c>
      <c r="E32" s="25"/>
      <c r="F32" s="25">
        <v>1.4</v>
      </c>
      <c r="G32" s="38"/>
      <c r="H32" s="38"/>
      <c r="I32" s="38"/>
    </row>
    <row r="33" spans="1:9" ht="16.5">
      <c r="A33" s="7"/>
      <c r="B33" s="28" t="s">
        <v>787</v>
      </c>
      <c r="C33" s="27" t="s">
        <v>788</v>
      </c>
      <c r="D33" s="24" t="e">
        <f t="shared" si="0"/>
        <v>#VALUE!</v>
      </c>
      <c r="E33" s="25"/>
      <c r="F33" s="25">
        <v>1.4</v>
      </c>
      <c r="G33" s="38"/>
      <c r="H33" s="38"/>
      <c r="I33" s="38"/>
    </row>
    <row r="34" spans="1:9" ht="16.5">
      <c r="A34" s="7"/>
      <c r="B34" s="28" t="s">
        <v>789</v>
      </c>
      <c r="C34" s="27" t="s">
        <v>790</v>
      </c>
      <c r="D34" s="24" t="e">
        <f t="shared" si="0"/>
        <v>#VALUE!</v>
      </c>
      <c r="E34" s="25"/>
      <c r="F34" s="25">
        <v>1.4</v>
      </c>
      <c r="G34" s="38"/>
      <c r="H34" s="38"/>
      <c r="I34" s="38"/>
    </row>
    <row r="35" spans="1:9" ht="16.5">
      <c r="A35" s="7"/>
      <c r="B35" s="28" t="s">
        <v>791</v>
      </c>
      <c r="C35" s="27" t="s">
        <v>792</v>
      </c>
      <c r="D35" s="24" t="e">
        <f t="shared" si="0"/>
        <v>#VALUE!</v>
      </c>
      <c r="E35" s="25"/>
      <c r="F35" s="25">
        <v>1.4</v>
      </c>
      <c r="G35" s="38"/>
      <c r="H35" s="38"/>
      <c r="I35" s="38"/>
    </row>
    <row r="36" spans="1:9" ht="16.5">
      <c r="A36" s="7"/>
      <c r="B36" s="28" t="s">
        <v>793</v>
      </c>
      <c r="C36" s="27" t="s">
        <v>794</v>
      </c>
      <c r="D36" s="24" t="e">
        <f t="shared" si="0"/>
        <v>#VALUE!</v>
      </c>
      <c r="E36" s="33"/>
      <c r="F36" s="25">
        <v>1.23</v>
      </c>
      <c r="G36" s="38"/>
      <c r="H36" s="38"/>
      <c r="I36" s="38"/>
    </row>
    <row r="37" spans="1:9" ht="16.5">
      <c r="A37" s="7"/>
      <c r="B37" s="28" t="s">
        <v>795</v>
      </c>
      <c r="C37" s="27" t="s">
        <v>796</v>
      </c>
      <c r="D37" s="24" t="e">
        <f t="shared" si="0"/>
        <v>#VALUE!</v>
      </c>
      <c r="E37" s="33"/>
      <c r="F37" s="25">
        <v>1.23</v>
      </c>
      <c r="G37" s="38"/>
      <c r="H37" s="38"/>
      <c r="I37" s="38"/>
    </row>
    <row r="38" spans="1:9" ht="16.5">
      <c r="A38" s="7"/>
      <c r="B38" s="28" t="s">
        <v>797</v>
      </c>
      <c r="C38" s="27" t="s">
        <v>798</v>
      </c>
      <c r="D38" s="24" t="e">
        <f t="shared" si="0"/>
        <v>#VALUE!</v>
      </c>
      <c r="E38" s="33"/>
      <c r="F38" s="25">
        <v>2.89</v>
      </c>
      <c r="G38" s="38"/>
      <c r="H38" s="38"/>
      <c r="I38" s="38"/>
    </row>
    <row r="39" spans="1:9" ht="16.5">
      <c r="A39" s="7"/>
      <c r="B39" s="28" t="s">
        <v>799</v>
      </c>
      <c r="C39" s="27" t="s">
        <v>800</v>
      </c>
      <c r="D39" s="24" t="e">
        <f t="shared" si="0"/>
        <v>#VALUE!</v>
      </c>
      <c r="E39" s="33"/>
      <c r="F39" s="25">
        <v>2.46</v>
      </c>
      <c r="G39" s="38"/>
      <c r="H39" s="38"/>
      <c r="I39" s="38"/>
    </row>
    <row r="40" spans="1:9" ht="16.5">
      <c r="A40" s="7"/>
      <c r="B40" s="37" t="s">
        <v>801</v>
      </c>
      <c r="C40" s="27" t="s">
        <v>802</v>
      </c>
      <c r="D40" s="101" t="e">
        <f t="shared" si="0"/>
        <v>#VALUE!</v>
      </c>
      <c r="E40" s="25"/>
      <c r="F40" s="25">
        <v>2.46</v>
      </c>
      <c r="G40" s="38"/>
      <c r="H40" s="38"/>
      <c r="I40" s="38"/>
    </row>
    <row r="41" spans="1:9" ht="16.5">
      <c r="A41" s="7"/>
      <c r="B41" s="28" t="s">
        <v>803</v>
      </c>
      <c r="C41" s="27" t="s">
        <v>804</v>
      </c>
      <c r="D41" s="24" t="e">
        <f t="shared" si="0"/>
        <v>#VALUE!</v>
      </c>
      <c r="E41" s="33"/>
      <c r="F41" s="25">
        <v>3.72</v>
      </c>
      <c r="G41" s="38"/>
      <c r="H41" s="38"/>
      <c r="I41" s="38"/>
    </row>
    <row r="42" spans="1:9" ht="16.5">
      <c r="A42" s="7"/>
      <c r="B42" s="28" t="s">
        <v>805</v>
      </c>
      <c r="C42" s="27" t="s">
        <v>806</v>
      </c>
      <c r="D42" s="24" t="e">
        <f t="shared" si="0"/>
        <v>#VALUE!</v>
      </c>
      <c r="E42" s="33"/>
      <c r="F42" s="25">
        <v>2.59</v>
      </c>
      <c r="G42" s="38"/>
      <c r="H42" s="38"/>
      <c r="I42" s="38"/>
    </row>
    <row r="43" spans="1:9" ht="16.5">
      <c r="A43" s="7"/>
      <c r="B43" s="28" t="s">
        <v>807</v>
      </c>
      <c r="C43" s="27" t="s">
        <v>808</v>
      </c>
      <c r="D43" s="24" t="e">
        <f t="shared" si="0"/>
        <v>#VALUE!</v>
      </c>
      <c r="E43" s="33"/>
      <c r="F43" s="25">
        <v>2.59</v>
      </c>
      <c r="G43" s="38"/>
      <c r="H43" s="38"/>
      <c r="I43" s="38"/>
    </row>
    <row r="44" spans="1:9" ht="16.5">
      <c r="A44" s="7"/>
      <c r="B44" s="37" t="s">
        <v>809</v>
      </c>
      <c r="C44" s="90" t="s">
        <v>810</v>
      </c>
      <c r="D44" s="101" t="e">
        <f t="shared" si="0"/>
        <v>#VALUE!</v>
      </c>
      <c r="E44" s="25"/>
      <c r="F44" s="25">
        <v>2.22</v>
      </c>
      <c r="G44" s="38"/>
      <c r="H44" s="38"/>
      <c r="I44" s="38"/>
    </row>
    <row r="45" spans="1:9" ht="16.5">
      <c r="A45" s="7"/>
      <c r="B45" s="28" t="s">
        <v>811</v>
      </c>
      <c r="C45" s="27" t="s">
        <v>812</v>
      </c>
      <c r="D45" s="24" t="e">
        <f t="shared" si="0"/>
        <v>#VALUE!</v>
      </c>
      <c r="E45" s="25"/>
      <c r="F45" s="25">
        <v>2.22</v>
      </c>
      <c r="G45" s="38"/>
      <c r="H45" s="38"/>
      <c r="I45" s="38"/>
    </row>
    <row r="46" spans="1:9" ht="16.5">
      <c r="A46" s="7"/>
      <c r="B46" s="28"/>
      <c r="C46" s="92" t="s">
        <v>813</v>
      </c>
      <c r="D46" s="24"/>
      <c r="E46" s="33"/>
      <c r="F46" s="25"/>
      <c r="G46" s="38"/>
      <c r="H46" s="38"/>
      <c r="I46" s="38"/>
    </row>
    <row r="47" spans="1:9" ht="16.5">
      <c r="A47" s="7"/>
      <c r="B47" s="28" t="s">
        <v>814</v>
      </c>
      <c r="C47" s="27" t="s">
        <v>815</v>
      </c>
      <c r="D47" s="24" t="e">
        <f aca="true" t="shared" si="1" ref="D47:D58">C47+(C47*C47)</f>
        <v>#VALUE!</v>
      </c>
      <c r="E47" s="25"/>
      <c r="F47" s="25">
        <v>2.85</v>
      </c>
      <c r="G47" s="38"/>
      <c r="H47" s="38"/>
      <c r="I47" s="38"/>
    </row>
    <row r="48" spans="1:9" ht="16.5">
      <c r="A48" s="7"/>
      <c r="B48" s="28" t="s">
        <v>816</v>
      </c>
      <c r="C48" s="27" t="s">
        <v>817</v>
      </c>
      <c r="D48" s="24" t="e">
        <f t="shared" si="1"/>
        <v>#VALUE!</v>
      </c>
      <c r="E48" s="25"/>
      <c r="F48" s="25">
        <v>2.85</v>
      </c>
      <c r="G48" s="56"/>
      <c r="H48" s="27"/>
      <c r="I48" s="27"/>
    </row>
    <row r="49" spans="1:9" ht="16.5">
      <c r="A49" s="7"/>
      <c r="B49" s="22" t="s">
        <v>818</v>
      </c>
      <c r="C49" s="27" t="s">
        <v>819</v>
      </c>
      <c r="D49" s="24" t="e">
        <f t="shared" si="1"/>
        <v>#VALUE!</v>
      </c>
      <c r="E49" s="25"/>
      <c r="F49" s="25">
        <v>2.85</v>
      </c>
      <c r="G49" s="56"/>
      <c r="H49" s="27"/>
      <c r="I49" s="27"/>
    </row>
    <row r="50" spans="1:9" ht="16.5">
      <c r="A50" s="7"/>
      <c r="B50" s="28" t="s">
        <v>820</v>
      </c>
      <c r="C50" s="105" t="s">
        <v>821</v>
      </c>
      <c r="D50" s="24" t="e">
        <f t="shared" si="1"/>
        <v>#VALUE!</v>
      </c>
      <c r="E50" s="33"/>
      <c r="F50" s="25">
        <v>2.07</v>
      </c>
      <c r="G50" s="56"/>
      <c r="H50" s="27"/>
      <c r="I50" s="27"/>
    </row>
    <row r="51" spans="1:9" ht="16.5">
      <c r="A51" s="7"/>
      <c r="B51" s="28" t="s">
        <v>822</v>
      </c>
      <c r="C51" s="105" t="s">
        <v>823</v>
      </c>
      <c r="D51" s="24" t="e">
        <f t="shared" si="1"/>
        <v>#VALUE!</v>
      </c>
      <c r="E51" s="33"/>
      <c r="F51" s="25">
        <v>2.07</v>
      </c>
      <c r="G51" s="56"/>
      <c r="H51" s="27"/>
      <c r="I51" s="27"/>
    </row>
    <row r="52" spans="1:9" ht="16.5">
      <c r="A52" s="7"/>
      <c r="B52" s="22"/>
      <c r="C52" s="92" t="s">
        <v>824</v>
      </c>
      <c r="D52" s="24" t="e">
        <f t="shared" si="1"/>
        <v>#VALUE!</v>
      </c>
      <c r="E52" s="33"/>
      <c r="F52" s="25"/>
      <c r="G52" s="38"/>
      <c r="H52" s="7"/>
      <c r="I52" s="7"/>
    </row>
    <row r="53" spans="1:9" ht="16.5">
      <c r="A53" s="7"/>
      <c r="B53" s="106" t="s">
        <v>825</v>
      </c>
      <c r="C53" s="107" t="s">
        <v>826</v>
      </c>
      <c r="D53" s="24" t="e">
        <f t="shared" si="1"/>
        <v>#VALUE!</v>
      </c>
      <c r="E53" s="33"/>
      <c r="F53" s="25">
        <v>1.26</v>
      </c>
      <c r="G53" s="38"/>
      <c r="H53" s="7"/>
      <c r="I53" s="7"/>
    </row>
    <row r="54" spans="1:9" ht="16.5">
      <c r="A54" s="7"/>
      <c r="B54" s="106" t="s">
        <v>827</v>
      </c>
      <c r="C54" s="107" t="s">
        <v>828</v>
      </c>
      <c r="D54" s="24" t="e">
        <f t="shared" si="1"/>
        <v>#VALUE!</v>
      </c>
      <c r="E54" s="33"/>
      <c r="F54" s="25">
        <v>1.26</v>
      </c>
      <c r="G54" s="38"/>
      <c r="H54" s="7"/>
      <c r="I54" s="7"/>
    </row>
    <row r="55" spans="1:9" ht="16.5">
      <c r="A55" s="7"/>
      <c r="B55" s="106" t="s">
        <v>829</v>
      </c>
      <c r="C55" s="107" t="s">
        <v>830</v>
      </c>
      <c r="D55" s="24" t="e">
        <f t="shared" si="1"/>
        <v>#VALUE!</v>
      </c>
      <c r="E55" s="33"/>
      <c r="F55" s="25">
        <v>1.26</v>
      </c>
      <c r="G55" s="38"/>
      <c r="H55" s="7"/>
      <c r="I55" s="7"/>
    </row>
    <row r="56" spans="1:9" ht="16.5">
      <c r="A56" s="7"/>
      <c r="B56" s="106" t="s">
        <v>831</v>
      </c>
      <c r="C56" s="107" t="s">
        <v>832</v>
      </c>
      <c r="D56" s="24" t="e">
        <f t="shared" si="1"/>
        <v>#VALUE!</v>
      </c>
      <c r="E56" s="33"/>
      <c r="F56" s="25">
        <v>1.26</v>
      </c>
      <c r="G56" s="87"/>
      <c r="H56" s="7"/>
      <c r="I56" s="7"/>
    </row>
    <row r="57" spans="1:9" ht="16.5">
      <c r="A57" s="7"/>
      <c r="B57" s="22" t="s">
        <v>833</v>
      </c>
      <c r="C57" s="29" t="s">
        <v>834</v>
      </c>
      <c r="D57" s="24" t="e">
        <f t="shared" si="1"/>
        <v>#VALUE!</v>
      </c>
      <c r="E57" s="33"/>
      <c r="F57" s="25">
        <v>5.86</v>
      </c>
      <c r="G57" s="88"/>
      <c r="H57" s="7"/>
      <c r="I57" s="7"/>
    </row>
    <row r="58" spans="1:9" ht="16.5">
      <c r="A58" s="7"/>
      <c r="B58" s="28" t="s">
        <v>835</v>
      </c>
      <c r="C58" s="29" t="s">
        <v>836</v>
      </c>
      <c r="D58" s="24" t="e">
        <f t="shared" si="1"/>
        <v>#VALUE!</v>
      </c>
      <c r="E58" s="33"/>
      <c r="F58" s="25">
        <v>5.86</v>
      </c>
      <c r="G58" s="88"/>
      <c r="H58" s="7"/>
      <c r="I58" s="7"/>
    </row>
    <row r="59" spans="1:9" ht="16.5">
      <c r="A59" s="7"/>
      <c r="B59" s="28" t="s">
        <v>837</v>
      </c>
      <c r="C59" s="29" t="s">
        <v>838</v>
      </c>
      <c r="D59" s="24"/>
      <c r="E59" s="25"/>
      <c r="F59" s="25">
        <v>5.86</v>
      </c>
      <c r="G59" s="88"/>
      <c r="H59" s="7"/>
      <c r="I59" s="7"/>
    </row>
    <row r="60" spans="1:9" ht="16.5">
      <c r="A60" s="7"/>
      <c r="B60" s="30"/>
      <c r="C60" s="108" t="s">
        <v>839</v>
      </c>
      <c r="D60" s="24" t="e">
        <f aca="true" t="shared" si="2" ref="D60:D69">C60+(C60*C60)</f>
        <v>#VALUE!</v>
      </c>
      <c r="E60" s="33"/>
      <c r="F60" s="25"/>
      <c r="G60" s="88"/>
      <c r="H60" s="7"/>
      <c r="I60" s="7"/>
    </row>
    <row r="61" spans="1:9" ht="16.5">
      <c r="A61" s="7"/>
      <c r="B61" s="30" t="s">
        <v>840</v>
      </c>
      <c r="C61" s="65" t="s">
        <v>841</v>
      </c>
      <c r="D61" s="24" t="e">
        <f t="shared" si="2"/>
        <v>#VALUE!</v>
      </c>
      <c r="E61" s="33"/>
      <c r="F61" s="25">
        <v>1.88</v>
      </c>
      <c r="G61" s="88"/>
      <c r="H61" s="7"/>
      <c r="I61" s="7"/>
    </row>
    <row r="62" spans="1:9" ht="16.5">
      <c r="A62" s="7"/>
      <c r="B62" s="28" t="s">
        <v>842</v>
      </c>
      <c r="C62" s="65" t="s">
        <v>843</v>
      </c>
      <c r="D62" s="24" t="e">
        <f t="shared" si="2"/>
        <v>#VALUE!</v>
      </c>
      <c r="E62" s="33"/>
      <c r="F62" s="25">
        <v>1.88</v>
      </c>
      <c r="G62" s="91"/>
      <c r="H62" s="7"/>
      <c r="I62" s="7"/>
    </row>
    <row r="63" spans="1:9" ht="16.5">
      <c r="A63" s="7"/>
      <c r="B63" s="28" t="s">
        <v>844</v>
      </c>
      <c r="C63" s="65" t="s">
        <v>845</v>
      </c>
      <c r="D63" s="24" t="e">
        <f t="shared" si="2"/>
        <v>#VALUE!</v>
      </c>
      <c r="E63" s="33"/>
      <c r="F63" s="25">
        <v>1.88</v>
      </c>
      <c r="G63" s="91"/>
      <c r="H63" s="7"/>
      <c r="I63" s="7"/>
    </row>
    <row r="64" spans="1:9" ht="16.5">
      <c r="A64" s="7"/>
      <c r="B64" s="28" t="s">
        <v>846</v>
      </c>
      <c r="C64" s="65" t="s">
        <v>847</v>
      </c>
      <c r="D64" s="24" t="e">
        <f t="shared" si="2"/>
        <v>#VALUE!</v>
      </c>
      <c r="E64" s="33"/>
      <c r="F64" s="25">
        <v>1.88</v>
      </c>
      <c r="G64" s="91"/>
      <c r="H64" s="7"/>
      <c r="I64" s="7"/>
    </row>
    <row r="65" spans="1:9" ht="16.5">
      <c r="A65" s="7"/>
      <c r="B65" s="28" t="s">
        <v>848</v>
      </c>
      <c r="C65" s="65" t="s">
        <v>849</v>
      </c>
      <c r="D65" s="24" t="e">
        <f t="shared" si="2"/>
        <v>#VALUE!</v>
      </c>
      <c r="E65" s="33"/>
      <c r="F65" s="25">
        <v>1.88</v>
      </c>
      <c r="G65" s="91"/>
      <c r="H65" s="7"/>
      <c r="I65" s="7"/>
    </row>
    <row r="66" spans="1:9" ht="16.5">
      <c r="A66" s="7"/>
      <c r="B66" s="28" t="s">
        <v>850</v>
      </c>
      <c r="C66" s="65" t="s">
        <v>851</v>
      </c>
      <c r="D66" s="24" t="e">
        <f t="shared" si="2"/>
        <v>#VALUE!</v>
      </c>
      <c r="E66" s="33"/>
      <c r="F66" s="25">
        <v>1.88</v>
      </c>
      <c r="G66" s="91"/>
      <c r="H66" s="7"/>
      <c r="I66" s="7"/>
    </row>
    <row r="67" spans="1:9" ht="16.5">
      <c r="A67" s="7"/>
      <c r="B67" s="28" t="s">
        <v>852</v>
      </c>
      <c r="C67" s="65" t="s">
        <v>853</v>
      </c>
      <c r="D67" s="24" t="e">
        <f t="shared" si="2"/>
        <v>#VALUE!</v>
      </c>
      <c r="E67" s="33"/>
      <c r="F67" s="25">
        <v>1.88</v>
      </c>
      <c r="G67" s="91"/>
      <c r="H67" s="7"/>
      <c r="I67" s="7"/>
    </row>
    <row r="68" spans="2:9" ht="16.5">
      <c r="B68" s="28" t="s">
        <v>854</v>
      </c>
      <c r="C68" s="27" t="s">
        <v>855</v>
      </c>
      <c r="D68" s="24" t="e">
        <f t="shared" si="2"/>
        <v>#VALUE!</v>
      </c>
      <c r="E68" s="33"/>
      <c r="F68" s="25">
        <v>0.64</v>
      </c>
      <c r="G68" s="91"/>
      <c r="H68" s="7"/>
      <c r="I68" s="7"/>
    </row>
    <row r="69" spans="2:9" ht="16.5">
      <c r="B69" s="28" t="s">
        <v>856</v>
      </c>
      <c r="C69" s="27" t="s">
        <v>857</v>
      </c>
      <c r="D69" s="24" t="e">
        <f t="shared" si="2"/>
        <v>#VALUE!</v>
      </c>
      <c r="E69" s="33"/>
      <c r="F69" s="25">
        <v>0.64</v>
      </c>
      <c r="G69" s="91"/>
      <c r="H69" s="7"/>
      <c r="I69" s="7"/>
    </row>
    <row r="70" spans="2:9" ht="16.5">
      <c r="B70" s="28"/>
      <c r="C70" s="23" t="s">
        <v>858</v>
      </c>
      <c r="D70" s="24"/>
      <c r="E70" s="25"/>
      <c r="F70" s="25"/>
      <c r="G70" s="91"/>
      <c r="H70" s="7"/>
      <c r="I70" s="7"/>
    </row>
    <row r="71" spans="2:9" ht="16.5">
      <c r="B71" s="109" t="s">
        <v>859</v>
      </c>
      <c r="C71" s="110" t="s">
        <v>860</v>
      </c>
      <c r="D71" s="24" t="e">
        <f aca="true" t="shared" si="3" ref="D71:D78">C71+(C71*C71)</f>
        <v>#VALUE!</v>
      </c>
      <c r="E71" s="25"/>
      <c r="F71" s="25">
        <v>0.87</v>
      </c>
      <c r="G71" s="91"/>
      <c r="H71" s="7"/>
      <c r="I71" s="7"/>
    </row>
    <row r="72" spans="2:9" ht="16.5">
      <c r="B72" s="109" t="s">
        <v>861</v>
      </c>
      <c r="C72" s="110" t="s">
        <v>862</v>
      </c>
      <c r="D72" s="24" t="e">
        <f t="shared" si="3"/>
        <v>#VALUE!</v>
      </c>
      <c r="E72" s="25"/>
      <c r="F72" s="25">
        <v>0.87</v>
      </c>
      <c r="G72" s="91"/>
      <c r="H72" s="7"/>
      <c r="I72" s="7"/>
    </row>
    <row r="73" spans="2:9" ht="16.5">
      <c r="B73" s="109" t="s">
        <v>863</v>
      </c>
      <c r="C73" s="110" t="s">
        <v>864</v>
      </c>
      <c r="D73" s="24" t="e">
        <f t="shared" si="3"/>
        <v>#VALUE!</v>
      </c>
      <c r="E73" s="25"/>
      <c r="F73" s="25">
        <v>0.87</v>
      </c>
      <c r="G73" s="91"/>
      <c r="H73" s="7"/>
      <c r="I73" s="7"/>
    </row>
    <row r="74" spans="2:9" ht="16.5">
      <c r="B74" s="109" t="s">
        <v>865</v>
      </c>
      <c r="C74" s="110" t="s">
        <v>866</v>
      </c>
      <c r="D74" s="24" t="e">
        <f t="shared" si="3"/>
        <v>#VALUE!</v>
      </c>
      <c r="E74" s="25"/>
      <c r="F74" s="25">
        <v>0.87</v>
      </c>
      <c r="G74" s="91"/>
      <c r="H74" s="7"/>
      <c r="I74" s="7"/>
    </row>
    <row r="75" spans="2:9" ht="16.5">
      <c r="B75" s="109" t="s">
        <v>867</v>
      </c>
      <c r="C75" s="110" t="s">
        <v>868</v>
      </c>
      <c r="D75" s="24" t="e">
        <f t="shared" si="3"/>
        <v>#VALUE!</v>
      </c>
      <c r="E75" s="25"/>
      <c r="F75" s="25">
        <v>0.87</v>
      </c>
      <c r="G75" s="91"/>
      <c r="H75" s="7"/>
      <c r="I75" s="7"/>
    </row>
    <row r="76" spans="2:9" ht="16.5">
      <c r="B76" s="109" t="s">
        <v>869</v>
      </c>
      <c r="C76" s="110" t="s">
        <v>870</v>
      </c>
      <c r="D76" s="24" t="e">
        <f t="shared" si="3"/>
        <v>#VALUE!</v>
      </c>
      <c r="E76" s="25"/>
      <c r="F76" s="25">
        <v>0.87</v>
      </c>
      <c r="G76" s="91"/>
      <c r="H76" s="7"/>
      <c r="I76" s="7"/>
    </row>
    <row r="77" spans="2:9" ht="16.5">
      <c r="B77" s="109" t="s">
        <v>871</v>
      </c>
      <c r="C77" s="110" t="s">
        <v>872</v>
      </c>
      <c r="D77" s="24" t="e">
        <f t="shared" si="3"/>
        <v>#VALUE!</v>
      </c>
      <c r="E77" s="25"/>
      <c r="F77" s="25">
        <v>0.87</v>
      </c>
      <c r="G77" s="56"/>
      <c r="H77" s="27"/>
      <c r="I77" s="27"/>
    </row>
    <row r="78" spans="2:9" ht="16.5">
      <c r="B78" s="109" t="s">
        <v>873</v>
      </c>
      <c r="C78" s="110" t="s">
        <v>874</v>
      </c>
      <c r="D78" s="24" t="e">
        <f t="shared" si="3"/>
        <v>#VALUE!</v>
      </c>
      <c r="E78" s="25"/>
      <c r="F78" s="25">
        <v>0.87</v>
      </c>
      <c r="G78" s="56"/>
      <c r="H78" s="27"/>
      <c r="I78" s="27"/>
    </row>
  </sheetData>
  <sheetProtection selectLockedCells="1" selectUnlockedCells="1"/>
  <printOptions/>
  <pageMargins left="0.39375" right="0.39375" top="0.8506944444444444" bottom="0.39375" header="0.19652777777777777" footer="0.5118055555555555"/>
  <pageSetup horizontalDpi="300" verticalDpi="300" orientation="portrait" paperSize="9" scale="57"/>
  <headerFooter alignWithMargins="0">
    <oddHeader>&amp;C&amp;"Times New Roman,tučné"&amp;12VEĽKOOBCHOD NEDOROST, Kamenná - Štrková 10A, Žilina
Fax: 041/7242208, Tel.: 041/7645219, 7649315, 7649316  Mob.: 0918/108 809, 0910/526 286
&amp;16OBJEDNÁVKOVÝ LIST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B2" sqref="B2"/>
    </sheetView>
  </sheetViews>
  <sheetFormatPr defaultColWidth="10.28125" defaultRowHeight="12.75"/>
  <cols>
    <col min="1" max="1" width="7.7109375" style="0" customWidth="1"/>
    <col min="2" max="2" width="12.00390625" style="0" customWidth="1"/>
    <col min="3" max="3" width="53.00390625" style="0" customWidth="1"/>
    <col min="4" max="5" width="11.7109375" style="0" hidden="1" customWidth="1"/>
    <col min="6" max="6" width="10.8515625" style="0" customWidth="1"/>
    <col min="7" max="7" width="14.140625" style="0" customWidth="1"/>
    <col min="8" max="9" width="11.7109375" style="0" hidden="1" customWidth="1"/>
    <col min="10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9" ht="16.5">
      <c r="B2" s="4"/>
      <c r="C2" s="44"/>
      <c r="D2" s="84"/>
      <c r="E2" s="9"/>
      <c r="F2" s="9"/>
      <c r="G2" s="10" t="s">
        <v>0</v>
      </c>
      <c r="H2" s="11" t="s">
        <v>1</v>
      </c>
      <c r="I2" s="12">
        <v>1.04</v>
      </c>
    </row>
    <row r="3" spans="2:9" ht="16.5">
      <c r="B3" s="1"/>
      <c r="C3" s="45"/>
      <c r="D3" s="84"/>
      <c r="E3" s="9"/>
      <c r="F3" s="9"/>
      <c r="G3" s="15" t="s">
        <v>875</v>
      </c>
      <c r="H3" s="11" t="s">
        <v>3</v>
      </c>
      <c r="I3" s="16">
        <v>30.126</v>
      </c>
    </row>
    <row r="4" spans="2:9" ht="27.75">
      <c r="B4" s="46" t="s">
        <v>4</v>
      </c>
      <c r="C4" s="46" t="s">
        <v>5</v>
      </c>
      <c r="D4" s="47" t="s">
        <v>6</v>
      </c>
      <c r="E4" s="47" t="s">
        <v>7</v>
      </c>
      <c r="F4" s="48" t="s">
        <v>8</v>
      </c>
      <c r="G4" s="20" t="s">
        <v>9</v>
      </c>
      <c r="H4" s="38"/>
      <c r="I4" s="38"/>
    </row>
    <row r="5" spans="1:9" ht="16.5">
      <c r="A5" s="7"/>
      <c r="B5" s="109" t="s">
        <v>876</v>
      </c>
      <c r="C5" s="110" t="s">
        <v>877</v>
      </c>
      <c r="D5" s="24" t="e">
        <f aca="true" t="shared" si="0" ref="D5:D14">C5+(C5*C5)</f>
        <v>#VALUE!</v>
      </c>
      <c r="E5" s="25"/>
      <c r="F5" s="25">
        <v>0.87</v>
      </c>
      <c r="G5" s="56"/>
      <c r="H5" s="27"/>
      <c r="I5" s="27"/>
    </row>
    <row r="6" spans="1:9" ht="16.5">
      <c r="A6" s="7"/>
      <c r="B6" s="109" t="s">
        <v>878</v>
      </c>
      <c r="C6" s="110" t="s">
        <v>879</v>
      </c>
      <c r="D6" s="24" t="e">
        <f t="shared" si="0"/>
        <v>#VALUE!</v>
      </c>
      <c r="E6" s="25"/>
      <c r="F6" s="25">
        <v>0.87</v>
      </c>
      <c r="G6" s="56"/>
      <c r="H6" s="27"/>
      <c r="I6" s="27"/>
    </row>
    <row r="7" spans="1:9" ht="16.5">
      <c r="A7" s="7"/>
      <c r="B7" s="109" t="s">
        <v>880</v>
      </c>
      <c r="C7" s="110" t="s">
        <v>881</v>
      </c>
      <c r="D7" s="24" t="e">
        <f t="shared" si="0"/>
        <v>#VALUE!</v>
      </c>
      <c r="E7" s="25"/>
      <c r="F7" s="25">
        <v>0.87</v>
      </c>
      <c r="G7" s="111"/>
      <c r="H7" s="27"/>
      <c r="I7" s="27"/>
    </row>
    <row r="8" spans="1:9" ht="16.5">
      <c r="A8" s="7"/>
      <c r="B8" s="109" t="s">
        <v>882</v>
      </c>
      <c r="C8" s="110" t="s">
        <v>883</v>
      </c>
      <c r="D8" s="24" t="e">
        <f t="shared" si="0"/>
        <v>#VALUE!</v>
      </c>
      <c r="E8" s="25"/>
      <c r="F8" s="25">
        <v>0.87</v>
      </c>
      <c r="G8" s="56"/>
      <c r="H8" s="27"/>
      <c r="I8" s="27"/>
    </row>
    <row r="9" spans="1:9" ht="16.5">
      <c r="A9" s="7"/>
      <c r="B9" s="37" t="s">
        <v>884</v>
      </c>
      <c r="C9" s="97" t="s">
        <v>885</v>
      </c>
      <c r="D9" s="24" t="e">
        <f t="shared" si="0"/>
        <v>#VALUE!</v>
      </c>
      <c r="E9" s="33"/>
      <c r="F9" s="25">
        <v>3.26</v>
      </c>
      <c r="G9" s="56"/>
      <c r="H9" s="27"/>
      <c r="I9" s="27"/>
    </row>
    <row r="10" spans="1:9" ht="16.5">
      <c r="A10" s="7"/>
      <c r="B10" s="37" t="s">
        <v>886</v>
      </c>
      <c r="C10" s="97" t="s">
        <v>887</v>
      </c>
      <c r="D10" s="24" t="e">
        <f t="shared" si="0"/>
        <v>#VALUE!</v>
      </c>
      <c r="E10" s="33"/>
      <c r="F10" s="25">
        <v>3.26</v>
      </c>
      <c r="G10" s="56"/>
      <c r="H10" s="27"/>
      <c r="I10" s="27"/>
    </row>
    <row r="11" spans="1:9" ht="16.5">
      <c r="A11" s="7"/>
      <c r="B11" s="77" t="s">
        <v>888</v>
      </c>
      <c r="C11" s="97" t="s">
        <v>889</v>
      </c>
      <c r="D11" s="24" t="e">
        <f t="shared" si="0"/>
        <v>#VALUE!</v>
      </c>
      <c r="E11" s="33"/>
      <c r="F11" s="25">
        <v>3.26</v>
      </c>
      <c r="G11" s="56"/>
      <c r="H11" s="27"/>
      <c r="I11" s="27"/>
    </row>
    <row r="12" spans="1:9" ht="16.5">
      <c r="A12" s="7"/>
      <c r="B12" s="28" t="s">
        <v>890</v>
      </c>
      <c r="C12" s="97" t="s">
        <v>891</v>
      </c>
      <c r="D12" s="24" t="e">
        <f t="shared" si="0"/>
        <v>#VALUE!</v>
      </c>
      <c r="E12" s="33"/>
      <c r="F12" s="25">
        <v>3.26</v>
      </c>
      <c r="G12" s="56"/>
      <c r="H12" s="27"/>
      <c r="I12" s="27"/>
    </row>
    <row r="13" spans="1:9" ht="16.5">
      <c r="A13" s="7"/>
      <c r="B13" s="28" t="s">
        <v>892</v>
      </c>
      <c r="C13" s="97" t="s">
        <v>893</v>
      </c>
      <c r="D13" s="24" t="e">
        <f t="shared" si="0"/>
        <v>#VALUE!</v>
      </c>
      <c r="E13" s="33"/>
      <c r="F13" s="25">
        <v>3.26</v>
      </c>
      <c r="G13" s="56"/>
      <c r="H13" s="27"/>
      <c r="I13" s="27"/>
    </row>
    <row r="14" spans="1:9" ht="16.5">
      <c r="A14" s="7"/>
      <c r="B14" s="28" t="s">
        <v>894</v>
      </c>
      <c r="C14" s="27" t="s">
        <v>895</v>
      </c>
      <c r="D14" s="24" t="e">
        <f t="shared" si="0"/>
        <v>#VALUE!</v>
      </c>
      <c r="E14" s="33"/>
      <c r="F14" s="25">
        <v>3.26</v>
      </c>
      <c r="G14" s="56"/>
      <c r="H14" s="27"/>
      <c r="I14" s="27"/>
    </row>
    <row r="15" spans="1:9" ht="16.5">
      <c r="A15" s="7"/>
      <c r="B15" s="28"/>
      <c r="C15" s="92" t="s">
        <v>896</v>
      </c>
      <c r="D15" s="24"/>
      <c r="E15" s="25"/>
      <c r="F15" s="25"/>
      <c r="G15" s="56"/>
      <c r="H15" s="27"/>
      <c r="I15" s="27"/>
    </row>
    <row r="16" spans="1:9" ht="16.5">
      <c r="A16" s="7"/>
      <c r="B16" s="28" t="s">
        <v>897</v>
      </c>
      <c r="C16" s="27" t="s">
        <v>898</v>
      </c>
      <c r="D16" s="24" t="e">
        <f aca="true" t="shared" si="1" ref="D16:D38">C16+(C16*C16)</f>
        <v>#VALUE!</v>
      </c>
      <c r="E16" s="33"/>
      <c r="F16" s="25">
        <v>1.58</v>
      </c>
      <c r="G16" s="56"/>
      <c r="H16" s="27"/>
      <c r="I16" s="27"/>
    </row>
    <row r="17" spans="1:9" ht="16.5">
      <c r="A17" s="7"/>
      <c r="B17" s="28" t="s">
        <v>899</v>
      </c>
      <c r="C17" s="97" t="s">
        <v>900</v>
      </c>
      <c r="D17" s="24" t="e">
        <f t="shared" si="1"/>
        <v>#VALUE!</v>
      </c>
      <c r="E17" s="33"/>
      <c r="F17" s="25">
        <v>1.58</v>
      </c>
      <c r="G17" s="56"/>
      <c r="H17" s="27"/>
      <c r="I17" s="27"/>
    </row>
    <row r="18" spans="1:9" ht="16.5">
      <c r="A18" s="7"/>
      <c r="B18" s="22" t="s">
        <v>901</v>
      </c>
      <c r="C18" s="29" t="s">
        <v>902</v>
      </c>
      <c r="D18" s="24" t="e">
        <f t="shared" si="1"/>
        <v>#VALUE!</v>
      </c>
      <c r="E18" s="33"/>
      <c r="F18" s="25">
        <v>1.58</v>
      </c>
      <c r="G18" s="91"/>
      <c r="H18" s="7"/>
      <c r="I18" s="7"/>
    </row>
    <row r="19" spans="1:9" ht="16.5">
      <c r="A19" s="7"/>
      <c r="B19" s="22" t="s">
        <v>903</v>
      </c>
      <c r="C19" s="29" t="s">
        <v>904</v>
      </c>
      <c r="D19" s="24" t="e">
        <f t="shared" si="1"/>
        <v>#VALUE!</v>
      </c>
      <c r="E19" s="33"/>
      <c r="F19" s="25">
        <v>1.58</v>
      </c>
      <c r="G19" s="91"/>
      <c r="H19" s="7"/>
      <c r="I19" s="7"/>
    </row>
    <row r="20" spans="1:9" ht="16.5">
      <c r="A20" s="7"/>
      <c r="B20" s="22" t="s">
        <v>905</v>
      </c>
      <c r="C20" s="29" t="s">
        <v>906</v>
      </c>
      <c r="D20" s="24" t="e">
        <f t="shared" si="1"/>
        <v>#VALUE!</v>
      </c>
      <c r="E20" s="33"/>
      <c r="F20" s="25">
        <v>1.58</v>
      </c>
      <c r="G20" s="91"/>
      <c r="H20" s="7"/>
      <c r="I20" s="7"/>
    </row>
    <row r="21" spans="1:9" ht="16.5">
      <c r="A21" s="7"/>
      <c r="B21" s="28" t="s">
        <v>907</v>
      </c>
      <c r="C21" s="27" t="s">
        <v>908</v>
      </c>
      <c r="D21" s="24" t="e">
        <f t="shared" si="1"/>
        <v>#VALUE!</v>
      </c>
      <c r="E21" s="33"/>
      <c r="F21" s="25">
        <v>1.58</v>
      </c>
      <c r="G21" s="91"/>
      <c r="H21" s="7"/>
      <c r="I21" s="7"/>
    </row>
    <row r="22" spans="1:9" ht="16.5">
      <c r="A22" s="7"/>
      <c r="B22" s="28" t="s">
        <v>909</v>
      </c>
      <c r="C22" s="27" t="s">
        <v>910</v>
      </c>
      <c r="D22" s="24" t="e">
        <f t="shared" si="1"/>
        <v>#VALUE!</v>
      </c>
      <c r="E22" s="33"/>
      <c r="F22" s="25">
        <v>1.58</v>
      </c>
      <c r="G22" s="91"/>
      <c r="H22" s="7"/>
      <c r="I22" s="7"/>
    </row>
    <row r="23" spans="1:9" ht="16.5">
      <c r="A23" s="7"/>
      <c r="B23" s="28" t="s">
        <v>911</v>
      </c>
      <c r="C23" s="27" t="s">
        <v>912</v>
      </c>
      <c r="D23" s="24" t="e">
        <f t="shared" si="1"/>
        <v>#VALUE!</v>
      </c>
      <c r="E23" s="33"/>
      <c r="F23" s="25">
        <v>1.58</v>
      </c>
      <c r="G23" s="56"/>
      <c r="H23" s="27"/>
      <c r="I23" s="27"/>
    </row>
    <row r="24" spans="1:9" ht="16.5">
      <c r="A24" s="7"/>
      <c r="B24" s="28" t="s">
        <v>913</v>
      </c>
      <c r="C24" s="27" t="s">
        <v>914</v>
      </c>
      <c r="D24" s="24" t="e">
        <f t="shared" si="1"/>
        <v>#VALUE!</v>
      </c>
      <c r="E24" s="33"/>
      <c r="F24" s="25">
        <v>1.58</v>
      </c>
      <c r="G24" s="56"/>
      <c r="H24" s="27"/>
      <c r="I24" s="27"/>
    </row>
    <row r="25" spans="1:9" ht="16.5">
      <c r="A25" s="7"/>
      <c r="B25" s="28" t="s">
        <v>915</v>
      </c>
      <c r="C25" s="27" t="s">
        <v>916</v>
      </c>
      <c r="D25" s="24" t="e">
        <f t="shared" si="1"/>
        <v>#VALUE!</v>
      </c>
      <c r="E25" s="33"/>
      <c r="F25" s="25">
        <v>1.58</v>
      </c>
      <c r="G25" s="56"/>
      <c r="H25" s="27"/>
      <c r="I25" s="27"/>
    </row>
    <row r="26" spans="1:9" ht="16.5">
      <c r="A26" s="7"/>
      <c r="B26" s="28" t="s">
        <v>917</v>
      </c>
      <c r="C26" s="27" t="s">
        <v>918</v>
      </c>
      <c r="D26" s="24" t="e">
        <f t="shared" si="1"/>
        <v>#VALUE!</v>
      </c>
      <c r="E26" s="25"/>
      <c r="F26" s="25">
        <v>2.98</v>
      </c>
      <c r="G26" s="56"/>
      <c r="H26" s="27"/>
      <c r="I26" s="27"/>
    </row>
    <row r="27" spans="1:9" ht="16.5">
      <c r="A27" s="7"/>
      <c r="B27" s="28" t="s">
        <v>919</v>
      </c>
      <c r="C27" s="27" t="s">
        <v>920</v>
      </c>
      <c r="D27" s="24" t="e">
        <f t="shared" si="1"/>
        <v>#VALUE!</v>
      </c>
      <c r="E27" s="25"/>
      <c r="F27" s="25">
        <v>2.17</v>
      </c>
      <c r="G27" s="111"/>
      <c r="H27" s="27"/>
      <c r="I27" s="27"/>
    </row>
    <row r="28" spans="1:9" ht="16.5">
      <c r="A28" s="7"/>
      <c r="B28" s="28"/>
      <c r="C28" s="23" t="s">
        <v>921</v>
      </c>
      <c r="D28" s="24" t="e">
        <f t="shared" si="1"/>
        <v>#VALUE!</v>
      </c>
      <c r="E28" s="25"/>
      <c r="F28" s="25"/>
      <c r="G28" s="56"/>
      <c r="H28" s="27"/>
      <c r="I28" s="27"/>
    </row>
    <row r="29" spans="1:9" ht="16.5">
      <c r="A29" s="7"/>
      <c r="B29" s="112" t="s">
        <v>922</v>
      </c>
      <c r="C29" s="29" t="s">
        <v>923</v>
      </c>
      <c r="D29" s="24" t="e">
        <f t="shared" si="1"/>
        <v>#VALUE!</v>
      </c>
      <c r="E29" s="25"/>
      <c r="F29" s="25">
        <v>0.48</v>
      </c>
      <c r="G29" s="56"/>
      <c r="H29" s="27"/>
      <c r="I29" s="27"/>
    </row>
    <row r="30" spans="1:9" ht="16.5">
      <c r="A30" s="7"/>
      <c r="B30" s="113" t="s">
        <v>924</v>
      </c>
      <c r="C30" s="29" t="s">
        <v>925</v>
      </c>
      <c r="D30" s="24" t="e">
        <f t="shared" si="1"/>
        <v>#VALUE!</v>
      </c>
      <c r="E30" s="25"/>
      <c r="F30" s="25">
        <v>0.48</v>
      </c>
      <c r="G30" s="56"/>
      <c r="H30" s="27"/>
      <c r="I30" s="27"/>
    </row>
    <row r="31" spans="1:9" ht="16.5">
      <c r="A31" s="7"/>
      <c r="B31" s="28" t="s">
        <v>926</v>
      </c>
      <c r="C31" s="29" t="s">
        <v>927</v>
      </c>
      <c r="D31" s="24" t="e">
        <f t="shared" si="1"/>
        <v>#VALUE!</v>
      </c>
      <c r="E31" s="25"/>
      <c r="F31" s="25">
        <v>0.39</v>
      </c>
      <c r="G31" s="56"/>
      <c r="H31" s="27"/>
      <c r="I31" s="27"/>
    </row>
    <row r="32" spans="1:9" ht="16.5">
      <c r="A32" s="7"/>
      <c r="B32" s="28" t="s">
        <v>924</v>
      </c>
      <c r="C32" s="27" t="s">
        <v>928</v>
      </c>
      <c r="D32" s="24" t="e">
        <f t="shared" si="1"/>
        <v>#VALUE!</v>
      </c>
      <c r="E32" s="25"/>
      <c r="F32" s="25">
        <v>0.48</v>
      </c>
      <c r="G32" s="56"/>
      <c r="H32" s="27"/>
      <c r="I32" s="27"/>
    </row>
    <row r="33" spans="1:9" ht="16.5">
      <c r="A33" s="7"/>
      <c r="B33" s="28" t="s">
        <v>929</v>
      </c>
      <c r="C33" s="27" t="s">
        <v>930</v>
      </c>
      <c r="D33" s="24" t="e">
        <f t="shared" si="1"/>
        <v>#VALUE!</v>
      </c>
      <c r="E33" s="25"/>
      <c r="F33" s="25">
        <v>0.48</v>
      </c>
      <c r="G33" s="56"/>
      <c r="H33" s="27"/>
      <c r="I33" s="27"/>
    </row>
    <row r="34" spans="1:9" ht="16.5">
      <c r="A34" s="7"/>
      <c r="B34" s="28" t="s">
        <v>931</v>
      </c>
      <c r="C34" s="27" t="s">
        <v>932</v>
      </c>
      <c r="D34" s="24" t="e">
        <f t="shared" si="1"/>
        <v>#VALUE!</v>
      </c>
      <c r="E34" s="25"/>
      <c r="F34" s="25">
        <v>0.39</v>
      </c>
      <c r="G34" s="56"/>
      <c r="H34" s="27"/>
      <c r="I34" s="27"/>
    </row>
    <row r="35" spans="1:9" ht="16.5">
      <c r="A35" s="7"/>
      <c r="B35" s="50" t="s">
        <v>933</v>
      </c>
      <c r="C35" s="76" t="s">
        <v>934</v>
      </c>
      <c r="D35" s="24" t="e">
        <f t="shared" si="1"/>
        <v>#VALUE!</v>
      </c>
      <c r="E35" s="25"/>
      <c r="F35" s="25">
        <v>0.35</v>
      </c>
      <c r="G35" s="56"/>
      <c r="H35" s="27"/>
      <c r="I35" s="27"/>
    </row>
    <row r="36" spans="1:9" ht="16.5">
      <c r="A36" s="7"/>
      <c r="B36" s="50" t="s">
        <v>933</v>
      </c>
      <c r="C36" s="51" t="s">
        <v>935</v>
      </c>
      <c r="D36" s="24" t="e">
        <f t="shared" si="1"/>
        <v>#VALUE!</v>
      </c>
      <c r="E36" s="25"/>
      <c r="F36" s="25">
        <v>0.39</v>
      </c>
      <c r="G36" s="56"/>
      <c r="H36" s="27"/>
      <c r="I36" s="27"/>
    </row>
    <row r="37" spans="1:9" ht="16.5">
      <c r="A37" s="7"/>
      <c r="B37" s="61" t="s">
        <v>936</v>
      </c>
      <c r="C37" s="80" t="s">
        <v>937</v>
      </c>
      <c r="D37" s="24" t="e">
        <f t="shared" si="1"/>
        <v>#VALUE!</v>
      </c>
      <c r="E37" s="25"/>
      <c r="F37" s="25">
        <v>0.21</v>
      </c>
      <c r="G37" s="56"/>
      <c r="H37" s="27"/>
      <c r="I37" s="27"/>
    </row>
    <row r="38" spans="1:9" ht="16.5">
      <c r="A38" s="7"/>
      <c r="B38" s="28" t="s">
        <v>938</v>
      </c>
      <c r="C38" s="27" t="s">
        <v>939</v>
      </c>
      <c r="D38" s="24" t="e">
        <f t="shared" si="1"/>
        <v>#VALUE!</v>
      </c>
      <c r="E38" s="25"/>
      <c r="F38" s="25">
        <v>0.41</v>
      </c>
      <c r="G38" s="56"/>
      <c r="H38" s="27"/>
      <c r="I38" s="27"/>
    </row>
    <row r="39" spans="1:9" ht="16.5">
      <c r="A39" s="7"/>
      <c r="B39" s="37" t="s">
        <v>940</v>
      </c>
      <c r="C39" s="40" t="s">
        <v>941</v>
      </c>
      <c r="D39" s="101"/>
      <c r="E39" s="25"/>
      <c r="F39" s="89">
        <v>0.48</v>
      </c>
      <c r="G39" s="56"/>
      <c r="H39" s="27"/>
      <c r="I39" s="27"/>
    </row>
    <row r="40" spans="1:9" ht="16.5">
      <c r="A40" s="7"/>
      <c r="B40" s="37" t="s">
        <v>942</v>
      </c>
      <c r="C40" s="40" t="s">
        <v>943</v>
      </c>
      <c r="D40" s="101"/>
      <c r="E40" s="25"/>
      <c r="F40" s="89">
        <v>0.55</v>
      </c>
      <c r="G40" s="56"/>
      <c r="H40" s="27"/>
      <c r="I40" s="27"/>
    </row>
    <row r="41" spans="1:9" ht="16.5">
      <c r="A41" s="7"/>
      <c r="B41" s="37" t="s">
        <v>944</v>
      </c>
      <c r="C41" s="40" t="s">
        <v>945</v>
      </c>
      <c r="D41" s="101"/>
      <c r="E41" s="25"/>
      <c r="F41" s="89">
        <v>0.81</v>
      </c>
      <c r="G41" s="56"/>
      <c r="H41" s="27"/>
      <c r="I41" s="27"/>
    </row>
    <row r="42" spans="1:9" ht="16.5">
      <c r="A42" s="7"/>
      <c r="B42" s="28" t="s">
        <v>946</v>
      </c>
      <c r="C42" s="27" t="s">
        <v>947</v>
      </c>
      <c r="D42" s="24" t="e">
        <f>#REF!+(#REF!*#REF!)</f>
        <v>#REF!</v>
      </c>
      <c r="E42" s="33"/>
      <c r="F42" s="25">
        <v>0.53</v>
      </c>
      <c r="G42" s="56"/>
      <c r="H42" s="27"/>
      <c r="I42" s="27"/>
    </row>
    <row r="43" spans="1:9" ht="16.5">
      <c r="A43" s="7"/>
      <c r="B43" s="22" t="s">
        <v>948</v>
      </c>
      <c r="C43" s="27" t="s">
        <v>949</v>
      </c>
      <c r="D43" s="24"/>
      <c r="E43" s="33"/>
      <c r="F43" s="25">
        <v>0.64</v>
      </c>
      <c r="G43" s="111"/>
      <c r="H43" s="27"/>
      <c r="I43" s="27"/>
    </row>
    <row r="44" spans="1:9" ht="16.5">
      <c r="A44" s="7"/>
      <c r="B44" s="28" t="s">
        <v>950</v>
      </c>
      <c r="C44" s="27" t="s">
        <v>951</v>
      </c>
      <c r="D44" s="24"/>
      <c r="E44" s="33"/>
      <c r="F44" s="25">
        <v>0.72</v>
      </c>
      <c r="G44" s="111"/>
      <c r="H44" s="27"/>
      <c r="I44" s="27"/>
    </row>
    <row r="45" spans="1:9" ht="16.5">
      <c r="A45" s="7"/>
      <c r="B45" s="22" t="s">
        <v>952</v>
      </c>
      <c r="C45" s="27" t="s">
        <v>953</v>
      </c>
      <c r="D45" s="24"/>
      <c r="E45" s="33"/>
      <c r="F45" s="25">
        <v>0.77</v>
      </c>
      <c r="G45" s="111"/>
      <c r="H45" s="27"/>
      <c r="I45" s="27"/>
    </row>
    <row r="46" spans="1:9" ht="16.5">
      <c r="A46" s="7"/>
      <c r="B46" s="28" t="s">
        <v>954</v>
      </c>
      <c r="C46" s="27" t="s">
        <v>955</v>
      </c>
      <c r="D46" s="24" t="e">
        <f aca="true" t="shared" si="2" ref="D46:D51">C46+(C46*C46)</f>
        <v>#VALUE!</v>
      </c>
      <c r="E46" s="25"/>
      <c r="F46" s="25">
        <v>0.81</v>
      </c>
      <c r="G46" s="111"/>
      <c r="H46" s="27"/>
      <c r="I46" s="27"/>
    </row>
    <row r="47" spans="1:9" ht="16.5">
      <c r="A47" s="7"/>
      <c r="B47" s="28" t="s">
        <v>956</v>
      </c>
      <c r="C47" s="27" t="s">
        <v>957</v>
      </c>
      <c r="D47" s="24" t="e">
        <f t="shared" si="2"/>
        <v>#VALUE!</v>
      </c>
      <c r="E47" s="25"/>
      <c r="F47" s="25">
        <v>0.48</v>
      </c>
      <c r="G47" s="56"/>
      <c r="H47" s="27"/>
      <c r="I47" s="27"/>
    </row>
    <row r="48" spans="1:9" ht="16.5">
      <c r="A48" s="7"/>
      <c r="B48" s="28" t="s">
        <v>958</v>
      </c>
      <c r="C48" s="27" t="s">
        <v>959</v>
      </c>
      <c r="D48" s="24" t="e">
        <f t="shared" si="2"/>
        <v>#VALUE!</v>
      </c>
      <c r="E48" s="25"/>
      <c r="F48" s="25">
        <v>0.48</v>
      </c>
      <c r="G48" s="56"/>
      <c r="H48" s="27"/>
      <c r="I48" s="27"/>
    </row>
    <row r="49" spans="1:9" ht="16.5">
      <c r="A49" s="7"/>
      <c r="B49" s="28" t="s">
        <v>960</v>
      </c>
      <c r="C49" s="27" t="s">
        <v>961</v>
      </c>
      <c r="D49" s="24" t="e">
        <f t="shared" si="2"/>
        <v>#VALUE!</v>
      </c>
      <c r="E49" s="25"/>
      <c r="F49" s="25">
        <v>0.97</v>
      </c>
      <c r="G49" s="111"/>
      <c r="H49" s="27"/>
      <c r="I49" s="27"/>
    </row>
    <row r="50" spans="1:9" ht="16.5">
      <c r="A50" s="7"/>
      <c r="B50" s="28" t="s">
        <v>960</v>
      </c>
      <c r="C50" s="27" t="s">
        <v>962</v>
      </c>
      <c r="D50" s="24" t="e">
        <f t="shared" si="2"/>
        <v>#VALUE!</v>
      </c>
      <c r="E50" s="25"/>
      <c r="F50" s="25">
        <v>0.97</v>
      </c>
      <c r="G50" s="111"/>
      <c r="H50" s="27"/>
      <c r="I50" s="27"/>
    </row>
    <row r="51" spans="1:9" ht="16.5">
      <c r="A51" s="7"/>
      <c r="B51" s="28" t="s">
        <v>960</v>
      </c>
      <c r="C51" s="27" t="s">
        <v>963</v>
      </c>
      <c r="D51" s="24" t="e">
        <f t="shared" si="2"/>
        <v>#VALUE!</v>
      </c>
      <c r="E51" s="25"/>
      <c r="F51" s="25">
        <v>0.97</v>
      </c>
      <c r="G51" s="56"/>
      <c r="H51" s="27"/>
      <c r="I51" s="27"/>
    </row>
    <row r="52" spans="1:9" ht="16.5">
      <c r="A52" s="7"/>
      <c r="B52" s="37"/>
      <c r="C52" s="39" t="s">
        <v>964</v>
      </c>
      <c r="D52" s="101"/>
      <c r="E52" s="89"/>
      <c r="F52" s="89"/>
      <c r="G52" s="53"/>
      <c r="H52" s="103"/>
      <c r="I52" s="103"/>
    </row>
    <row r="53" spans="1:9" ht="16.5">
      <c r="A53" s="7"/>
      <c r="B53" s="37" t="s">
        <v>965</v>
      </c>
      <c r="C53" s="40" t="s">
        <v>966</v>
      </c>
      <c r="D53" s="101" t="e">
        <f aca="true" t="shared" si="3" ref="D53:D70">C53+(C53*C53)</f>
        <v>#VALUE!</v>
      </c>
      <c r="E53" s="89"/>
      <c r="F53" s="89">
        <v>1.76</v>
      </c>
      <c r="G53" s="53"/>
      <c r="H53" s="103"/>
      <c r="I53" s="103"/>
    </row>
    <row r="54" spans="1:9" ht="16.5">
      <c r="A54" s="7"/>
      <c r="B54" s="37" t="s">
        <v>967</v>
      </c>
      <c r="C54" s="40" t="s">
        <v>968</v>
      </c>
      <c r="D54" s="101" t="e">
        <f t="shared" si="3"/>
        <v>#VALUE!</v>
      </c>
      <c r="E54" s="89"/>
      <c r="F54" s="89">
        <v>1.76</v>
      </c>
      <c r="G54" s="53"/>
      <c r="H54" s="103"/>
      <c r="I54" s="103"/>
    </row>
    <row r="55" spans="1:9" ht="16.5">
      <c r="A55" s="7"/>
      <c r="B55" s="37" t="s">
        <v>969</v>
      </c>
      <c r="C55" s="40" t="s">
        <v>970</v>
      </c>
      <c r="D55" s="101" t="e">
        <f t="shared" si="3"/>
        <v>#VALUE!</v>
      </c>
      <c r="E55" s="89"/>
      <c r="F55" s="89">
        <v>2.69</v>
      </c>
      <c r="G55" s="53"/>
      <c r="H55" s="103"/>
      <c r="I55" s="103"/>
    </row>
    <row r="56" spans="1:9" ht="16.5">
      <c r="A56" s="7"/>
      <c r="B56" s="28" t="s">
        <v>971</v>
      </c>
      <c r="C56" s="27" t="s">
        <v>972</v>
      </c>
      <c r="D56" s="24" t="e">
        <f t="shared" si="3"/>
        <v>#VALUE!</v>
      </c>
      <c r="E56" s="33"/>
      <c r="F56" s="25">
        <v>2.2</v>
      </c>
      <c r="G56" s="56"/>
      <c r="H56" s="27"/>
      <c r="I56" s="27"/>
    </row>
    <row r="57" spans="1:9" ht="16.5">
      <c r="A57" s="7"/>
      <c r="B57" s="28" t="s">
        <v>973</v>
      </c>
      <c r="C57" s="105" t="s">
        <v>974</v>
      </c>
      <c r="D57" s="24" t="e">
        <f t="shared" si="3"/>
        <v>#VALUE!</v>
      </c>
      <c r="E57" s="33"/>
      <c r="F57" s="25">
        <v>0.4</v>
      </c>
      <c r="G57" s="56"/>
      <c r="H57" s="27"/>
      <c r="I57" s="27"/>
    </row>
    <row r="58" spans="1:9" ht="16.5">
      <c r="A58" s="7"/>
      <c r="B58" s="28" t="s">
        <v>975</v>
      </c>
      <c r="C58" s="105" t="s">
        <v>976</v>
      </c>
      <c r="D58" s="24" t="e">
        <f t="shared" si="3"/>
        <v>#VALUE!</v>
      </c>
      <c r="E58" s="33"/>
      <c r="F58" s="25">
        <v>0.4</v>
      </c>
      <c r="G58" s="56"/>
      <c r="H58" s="27"/>
      <c r="I58" s="27"/>
    </row>
    <row r="59" spans="1:9" ht="16.5">
      <c r="A59" s="7"/>
      <c r="B59" s="28" t="s">
        <v>977</v>
      </c>
      <c r="C59" s="105" t="s">
        <v>978</v>
      </c>
      <c r="D59" s="24" t="e">
        <f t="shared" si="3"/>
        <v>#VALUE!</v>
      </c>
      <c r="E59" s="33"/>
      <c r="F59" s="25">
        <v>0.4</v>
      </c>
      <c r="G59" s="56"/>
      <c r="H59" s="27"/>
      <c r="I59" s="27"/>
    </row>
    <row r="60" spans="1:9" ht="16.5">
      <c r="A60" s="7"/>
      <c r="B60" s="28" t="s">
        <v>979</v>
      </c>
      <c r="C60" s="105" t="s">
        <v>980</v>
      </c>
      <c r="D60" s="24" t="e">
        <f t="shared" si="3"/>
        <v>#VALUE!</v>
      </c>
      <c r="E60" s="33"/>
      <c r="F60" s="25">
        <v>0.4</v>
      </c>
      <c r="G60" s="56"/>
      <c r="H60" s="27"/>
      <c r="I60" s="27"/>
    </row>
    <row r="61" spans="1:9" ht="16.5">
      <c r="A61" s="7"/>
      <c r="B61" s="28" t="s">
        <v>981</v>
      </c>
      <c r="C61" s="105" t="s">
        <v>982</v>
      </c>
      <c r="D61" s="24" t="e">
        <f t="shared" si="3"/>
        <v>#VALUE!</v>
      </c>
      <c r="E61" s="33"/>
      <c r="F61" s="25">
        <v>0.4</v>
      </c>
      <c r="G61" s="56"/>
      <c r="H61" s="27"/>
      <c r="I61" s="27"/>
    </row>
    <row r="62" spans="1:9" ht="16.5">
      <c r="A62" s="7"/>
      <c r="B62" s="28" t="s">
        <v>983</v>
      </c>
      <c r="C62" s="105" t="s">
        <v>984</v>
      </c>
      <c r="D62" s="24" t="e">
        <f t="shared" si="3"/>
        <v>#VALUE!</v>
      </c>
      <c r="E62" s="33"/>
      <c r="F62" s="25">
        <v>0.4</v>
      </c>
      <c r="G62" s="56"/>
      <c r="H62" s="27"/>
      <c r="I62" s="27"/>
    </row>
    <row r="63" spans="1:9" ht="16.5">
      <c r="A63" s="7"/>
      <c r="B63" s="28" t="s">
        <v>985</v>
      </c>
      <c r="C63" s="105" t="s">
        <v>986</v>
      </c>
      <c r="D63" s="24" t="e">
        <f t="shared" si="3"/>
        <v>#VALUE!</v>
      </c>
      <c r="E63" s="33"/>
      <c r="F63" s="25">
        <v>0.4</v>
      </c>
      <c r="G63" s="56"/>
      <c r="H63" s="27"/>
      <c r="I63" s="27"/>
    </row>
    <row r="64" spans="1:9" ht="16.5">
      <c r="A64" s="7"/>
      <c r="B64" s="114"/>
      <c r="C64" s="39" t="s">
        <v>987</v>
      </c>
      <c r="D64" s="101" t="e">
        <f t="shared" si="3"/>
        <v>#VALUE!</v>
      </c>
      <c r="E64" s="89"/>
      <c r="F64" s="89"/>
      <c r="G64" s="56"/>
      <c r="H64" s="27"/>
      <c r="I64" s="27"/>
    </row>
    <row r="65" spans="1:9" ht="16.5">
      <c r="A65" s="7"/>
      <c r="B65" s="28" t="s">
        <v>988</v>
      </c>
      <c r="C65" s="27" t="s">
        <v>989</v>
      </c>
      <c r="D65" s="24" t="e">
        <f t="shared" si="3"/>
        <v>#VALUE!</v>
      </c>
      <c r="E65" s="33"/>
      <c r="F65" s="25">
        <v>1.31</v>
      </c>
      <c r="G65" s="56"/>
      <c r="H65" s="27"/>
      <c r="I65" s="27"/>
    </row>
    <row r="66" spans="1:9" ht="16.5">
      <c r="A66" s="7"/>
      <c r="B66" s="28" t="s">
        <v>990</v>
      </c>
      <c r="C66" s="27" t="s">
        <v>991</v>
      </c>
      <c r="D66" s="24" t="e">
        <f t="shared" si="3"/>
        <v>#VALUE!</v>
      </c>
      <c r="E66" s="33"/>
      <c r="F66" s="25">
        <v>1.31</v>
      </c>
      <c r="G66" s="56"/>
      <c r="H66" s="27"/>
      <c r="I66" s="27"/>
    </row>
    <row r="67" spans="1:9" ht="16.5">
      <c r="A67" s="7"/>
      <c r="B67" s="28" t="s">
        <v>992</v>
      </c>
      <c r="C67" s="27" t="s">
        <v>993</v>
      </c>
      <c r="D67" s="24" t="e">
        <f t="shared" si="3"/>
        <v>#VALUE!</v>
      </c>
      <c r="E67" s="33"/>
      <c r="F67" s="25">
        <v>1.31</v>
      </c>
      <c r="G67" s="56"/>
      <c r="H67" s="27"/>
      <c r="I67" s="27"/>
    </row>
    <row r="68" spans="2:9" ht="16.5">
      <c r="B68" s="28" t="s">
        <v>994</v>
      </c>
      <c r="C68" s="27" t="s">
        <v>995</v>
      </c>
      <c r="D68" s="24" t="e">
        <f t="shared" si="3"/>
        <v>#VALUE!</v>
      </c>
      <c r="E68" s="33"/>
      <c r="F68" s="25">
        <v>1.31</v>
      </c>
      <c r="G68" s="56"/>
      <c r="H68" s="27"/>
      <c r="I68" s="27"/>
    </row>
    <row r="69" spans="2:9" ht="16.5">
      <c r="B69" s="37" t="s">
        <v>996</v>
      </c>
      <c r="C69" s="40" t="s">
        <v>997</v>
      </c>
      <c r="D69" s="24" t="e">
        <f t="shared" si="3"/>
        <v>#VALUE!</v>
      </c>
      <c r="E69" s="33"/>
      <c r="F69" s="25">
        <v>1.31</v>
      </c>
      <c r="G69" s="56"/>
      <c r="H69" s="27"/>
      <c r="I69" s="27"/>
    </row>
    <row r="70" spans="2:9" ht="16.5">
      <c r="B70" s="37" t="s">
        <v>998</v>
      </c>
      <c r="C70" s="40" t="s">
        <v>999</v>
      </c>
      <c r="D70" s="24" t="e">
        <f t="shared" si="3"/>
        <v>#VALUE!</v>
      </c>
      <c r="E70" s="33"/>
      <c r="F70" s="25">
        <v>1.31</v>
      </c>
      <c r="G70" s="56"/>
      <c r="H70" s="27"/>
      <c r="I70" s="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8"/>
  <headerFooter alignWithMargins="0">
    <oddHeader>&amp;C&amp;"Times New Roman,obyčejné"&amp;12&amp;A</oddHeader>
    <oddFooter>&amp;C&amp;"Times New Roman,obyčejné"&amp;12Strana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G5" sqref="G5"/>
    </sheetView>
  </sheetViews>
  <sheetFormatPr defaultColWidth="10.28125" defaultRowHeight="12.75"/>
  <cols>
    <col min="1" max="1" width="7.7109375" style="0" customWidth="1"/>
    <col min="2" max="2" width="13.57421875" style="0" customWidth="1"/>
    <col min="3" max="3" width="51.00390625" style="0" customWidth="1"/>
    <col min="4" max="5" width="11.7109375" style="0" hidden="1" customWidth="1"/>
    <col min="6" max="6" width="10.421875" style="0" customWidth="1"/>
    <col min="7" max="7" width="13.8515625" style="0" customWidth="1"/>
    <col min="8" max="8" width="11.7109375" style="0" hidden="1" customWidth="1"/>
    <col min="9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8" ht="16.5">
      <c r="B2" s="4"/>
      <c r="C2" s="44"/>
      <c r="D2" s="84"/>
      <c r="E2" s="9"/>
      <c r="F2" s="9"/>
      <c r="G2" s="10" t="s">
        <v>0</v>
      </c>
      <c r="H2" s="11" t="s">
        <v>1</v>
      </c>
    </row>
    <row r="3" spans="2:8" ht="16.5">
      <c r="B3" s="1"/>
      <c r="C3" s="45"/>
      <c r="D3" s="84"/>
      <c r="E3" s="9"/>
      <c r="F3" s="9"/>
      <c r="G3" s="15" t="s">
        <v>1000</v>
      </c>
      <c r="H3" s="11" t="s">
        <v>3</v>
      </c>
    </row>
    <row r="4" spans="2:7" ht="27.75">
      <c r="B4" s="85" t="s">
        <v>4</v>
      </c>
      <c r="C4" s="85" t="s">
        <v>5</v>
      </c>
      <c r="D4" s="86" t="s">
        <v>6</v>
      </c>
      <c r="E4" s="86" t="s">
        <v>7</v>
      </c>
      <c r="F4" s="19" t="s">
        <v>8</v>
      </c>
      <c r="G4" s="20" t="s">
        <v>9</v>
      </c>
    </row>
    <row r="5" spans="1:8" ht="16.5">
      <c r="A5" s="7"/>
      <c r="B5" s="28" t="s">
        <v>1001</v>
      </c>
      <c r="C5" s="29" t="s">
        <v>1002</v>
      </c>
      <c r="D5" s="24" t="e">
        <f aca="true" t="shared" si="0" ref="D5:D9">C5+(C5*C5)</f>
        <v>#VALUE!</v>
      </c>
      <c r="E5" s="33"/>
      <c r="F5" s="25">
        <v>0.75</v>
      </c>
      <c r="G5" s="56"/>
      <c r="H5" s="27"/>
    </row>
    <row r="6" spans="1:8" ht="16.5">
      <c r="A6" s="7"/>
      <c r="B6" s="28"/>
      <c r="C6" s="23" t="s">
        <v>1003</v>
      </c>
      <c r="D6" s="24" t="e">
        <f t="shared" si="0"/>
        <v>#VALUE!</v>
      </c>
      <c r="E6" s="33"/>
      <c r="F6" s="25"/>
      <c r="G6" s="56"/>
      <c r="H6" s="27"/>
    </row>
    <row r="7" spans="1:8" ht="16.5">
      <c r="A7" s="7"/>
      <c r="B7" s="28" t="s">
        <v>1004</v>
      </c>
      <c r="C7" s="27" t="s">
        <v>1005</v>
      </c>
      <c r="D7" s="24" t="e">
        <f t="shared" si="0"/>
        <v>#VALUE!</v>
      </c>
      <c r="E7" s="33"/>
      <c r="F7" s="25">
        <v>1.9300000000000002</v>
      </c>
      <c r="G7" s="56"/>
      <c r="H7" s="27"/>
    </row>
    <row r="8" spans="1:8" ht="16.5">
      <c r="A8" s="7"/>
      <c r="B8" s="28" t="s">
        <v>1006</v>
      </c>
      <c r="C8" s="27" t="s">
        <v>1007</v>
      </c>
      <c r="D8" s="24" t="e">
        <f t="shared" si="0"/>
        <v>#VALUE!</v>
      </c>
      <c r="E8" s="33"/>
      <c r="F8" s="25">
        <v>1.9300000000000002</v>
      </c>
      <c r="G8" s="56"/>
      <c r="H8" s="27"/>
    </row>
    <row r="9" spans="1:8" ht="16.5">
      <c r="A9" s="7"/>
      <c r="B9" s="28" t="s">
        <v>1008</v>
      </c>
      <c r="C9" s="27" t="s">
        <v>1009</v>
      </c>
      <c r="D9" s="24" t="e">
        <f t="shared" si="0"/>
        <v>#VALUE!</v>
      </c>
      <c r="E9" s="33"/>
      <c r="F9" s="25">
        <v>1.9300000000000002</v>
      </c>
      <c r="G9" s="56"/>
      <c r="H9" s="27"/>
    </row>
    <row r="10" spans="1:8" ht="16.5">
      <c r="A10" s="7"/>
      <c r="B10" s="37" t="s">
        <v>1010</v>
      </c>
      <c r="C10" s="40" t="s">
        <v>1011</v>
      </c>
      <c r="D10" s="101"/>
      <c r="E10" s="89"/>
      <c r="F10" s="89">
        <v>12.15</v>
      </c>
      <c r="G10" s="56"/>
      <c r="H10" s="27"/>
    </row>
    <row r="11" spans="1:8" ht="16.5">
      <c r="A11" s="7"/>
      <c r="B11" s="37" t="s">
        <v>1012</v>
      </c>
      <c r="C11" s="40" t="s">
        <v>1013</v>
      </c>
      <c r="D11" s="101"/>
      <c r="E11" s="89"/>
      <c r="F11" s="89">
        <v>12.15</v>
      </c>
      <c r="G11" s="56"/>
      <c r="H11" s="27"/>
    </row>
    <row r="12" spans="1:8" ht="16.5">
      <c r="A12" s="7"/>
      <c r="B12" s="37" t="s">
        <v>1014</v>
      </c>
      <c r="C12" s="40" t="s">
        <v>1015</v>
      </c>
      <c r="D12" s="101"/>
      <c r="E12" s="89"/>
      <c r="F12" s="89">
        <v>12.15</v>
      </c>
      <c r="G12" s="56"/>
      <c r="H12" s="27"/>
    </row>
    <row r="13" spans="1:8" ht="16.5">
      <c r="A13" s="7"/>
      <c r="B13" s="37" t="s">
        <v>1016</v>
      </c>
      <c r="C13" s="40" t="s">
        <v>1017</v>
      </c>
      <c r="D13" s="101"/>
      <c r="E13" s="89"/>
      <c r="F13" s="89">
        <v>12.15</v>
      </c>
      <c r="G13" s="56"/>
      <c r="H13" s="27"/>
    </row>
    <row r="14" spans="1:8" ht="16.5">
      <c r="A14" s="7"/>
      <c r="B14" s="22" t="s">
        <v>1018</v>
      </c>
      <c r="C14" s="27" t="s">
        <v>1019</v>
      </c>
      <c r="D14" s="101"/>
      <c r="E14" s="89"/>
      <c r="F14" s="89">
        <v>12.15</v>
      </c>
      <c r="G14" s="56"/>
      <c r="H14" s="27"/>
    </row>
    <row r="15" spans="1:8" ht="16.5">
      <c r="A15" s="7"/>
      <c r="B15" s="28" t="s">
        <v>1020</v>
      </c>
      <c r="C15" s="27" t="s">
        <v>1021</v>
      </c>
      <c r="D15" s="101"/>
      <c r="E15" s="89"/>
      <c r="F15" s="89">
        <v>12.15</v>
      </c>
      <c r="G15" s="56"/>
      <c r="H15" s="27"/>
    </row>
    <row r="16" spans="1:8" ht="16.5">
      <c r="A16" s="7"/>
      <c r="B16" s="37" t="s">
        <v>1022</v>
      </c>
      <c r="C16" s="27" t="s">
        <v>1023</v>
      </c>
      <c r="D16" s="101"/>
      <c r="E16" s="89"/>
      <c r="F16" s="89">
        <v>12.15</v>
      </c>
      <c r="G16" s="56"/>
      <c r="H16" s="27"/>
    </row>
    <row r="17" spans="1:8" ht="16.5">
      <c r="A17" s="7"/>
      <c r="B17" s="37" t="s">
        <v>1024</v>
      </c>
      <c r="C17" s="27" t="s">
        <v>1025</v>
      </c>
      <c r="D17" s="101"/>
      <c r="E17" s="89"/>
      <c r="F17" s="89">
        <v>12.15</v>
      </c>
      <c r="G17" s="56"/>
      <c r="H17" s="27"/>
    </row>
    <row r="18" spans="1:8" ht="16.5">
      <c r="A18" s="7"/>
      <c r="B18" s="67" t="s">
        <v>1026</v>
      </c>
      <c r="C18" s="40" t="s">
        <v>1027</v>
      </c>
      <c r="D18" s="101" t="e">
        <f aca="true" t="shared" si="1" ref="D18:D27">C18+(C18*C18)</f>
        <v>#VALUE!</v>
      </c>
      <c r="E18" s="89"/>
      <c r="F18" s="89">
        <v>3.08</v>
      </c>
      <c r="G18" s="56"/>
      <c r="H18" s="27"/>
    </row>
    <row r="19" spans="1:8" ht="16.5">
      <c r="A19" s="7"/>
      <c r="B19" s="67" t="s">
        <v>1028</v>
      </c>
      <c r="C19" s="40" t="s">
        <v>1029</v>
      </c>
      <c r="D19" s="101" t="e">
        <f t="shared" si="1"/>
        <v>#VALUE!</v>
      </c>
      <c r="E19" s="89"/>
      <c r="F19" s="89">
        <v>3.08</v>
      </c>
      <c r="G19" s="56"/>
      <c r="H19" s="27"/>
    </row>
    <row r="20" spans="1:8" ht="16.5">
      <c r="A20" s="7"/>
      <c r="B20" s="37" t="s">
        <v>1030</v>
      </c>
      <c r="C20" s="115" t="s">
        <v>1031</v>
      </c>
      <c r="D20" s="101" t="e">
        <f t="shared" si="1"/>
        <v>#VALUE!</v>
      </c>
      <c r="E20" s="104"/>
      <c r="F20" s="89">
        <v>3.08</v>
      </c>
      <c r="G20" s="27"/>
      <c r="H20" s="27"/>
    </row>
    <row r="21" spans="1:8" ht="16.5">
      <c r="A21" s="7"/>
      <c r="B21" s="67" t="s">
        <v>1032</v>
      </c>
      <c r="C21" s="40" t="s">
        <v>1033</v>
      </c>
      <c r="D21" s="24" t="e">
        <f t="shared" si="1"/>
        <v>#VALUE!</v>
      </c>
      <c r="E21" s="25"/>
      <c r="F21" s="25">
        <v>1.06</v>
      </c>
      <c r="G21" s="27"/>
      <c r="H21" s="27"/>
    </row>
    <row r="22" spans="1:8" ht="16.5">
      <c r="A22" s="7"/>
      <c r="B22" s="28" t="s">
        <v>1034</v>
      </c>
      <c r="C22" s="40" t="s">
        <v>1035</v>
      </c>
      <c r="D22" s="24" t="e">
        <f t="shared" si="1"/>
        <v>#VALUE!</v>
      </c>
      <c r="E22" s="25"/>
      <c r="F22" s="25">
        <v>1.06</v>
      </c>
      <c r="G22" s="111"/>
      <c r="H22" s="27"/>
    </row>
    <row r="23" spans="1:8" ht="16.5">
      <c r="A23" s="7"/>
      <c r="B23" s="28"/>
      <c r="C23" s="23" t="s">
        <v>1036</v>
      </c>
      <c r="D23" s="24" t="e">
        <f t="shared" si="1"/>
        <v>#VALUE!</v>
      </c>
      <c r="E23" s="25"/>
      <c r="F23" s="25"/>
      <c r="G23" s="111"/>
      <c r="H23" s="27"/>
    </row>
    <row r="24" spans="1:8" ht="16.5">
      <c r="A24" s="7"/>
      <c r="B24" s="28" t="s">
        <v>1037</v>
      </c>
      <c r="C24" s="27" t="s">
        <v>1038</v>
      </c>
      <c r="D24" s="24" t="e">
        <f t="shared" si="1"/>
        <v>#VALUE!</v>
      </c>
      <c r="E24" s="25"/>
      <c r="F24" s="25">
        <v>0.49</v>
      </c>
      <c r="G24" s="111"/>
      <c r="H24" s="27"/>
    </row>
    <row r="25" spans="1:8" ht="16.5">
      <c r="A25" s="7"/>
      <c r="B25" s="28" t="s">
        <v>1039</v>
      </c>
      <c r="C25" s="27" t="s">
        <v>1040</v>
      </c>
      <c r="D25" s="24" t="e">
        <f t="shared" si="1"/>
        <v>#VALUE!</v>
      </c>
      <c r="E25" s="25"/>
      <c r="F25" s="25">
        <v>0.49</v>
      </c>
      <c r="G25" s="111"/>
      <c r="H25" s="27"/>
    </row>
    <row r="26" spans="1:8" ht="16.5">
      <c r="A26" s="7"/>
      <c r="B26" s="28" t="s">
        <v>1041</v>
      </c>
      <c r="C26" s="27" t="s">
        <v>1042</v>
      </c>
      <c r="D26" s="24" t="e">
        <f t="shared" si="1"/>
        <v>#VALUE!</v>
      </c>
      <c r="E26" s="25"/>
      <c r="F26" s="25">
        <v>0.49</v>
      </c>
      <c r="G26" s="111"/>
      <c r="H26" s="27"/>
    </row>
    <row r="27" spans="1:8" ht="16.5">
      <c r="A27" s="7"/>
      <c r="B27" s="37" t="s">
        <v>1043</v>
      </c>
      <c r="C27" s="40" t="s">
        <v>1044</v>
      </c>
      <c r="D27" s="101" t="e">
        <f t="shared" si="1"/>
        <v>#VALUE!</v>
      </c>
      <c r="E27" s="89"/>
      <c r="F27" s="89">
        <v>0.51</v>
      </c>
      <c r="G27" s="111"/>
      <c r="H27" s="27"/>
    </row>
    <row r="28" spans="1:8" ht="16.5">
      <c r="A28" s="7"/>
      <c r="B28" s="67"/>
      <c r="C28" s="92" t="s">
        <v>1045</v>
      </c>
      <c r="D28" s="101"/>
      <c r="E28" s="89"/>
      <c r="F28" s="89"/>
      <c r="G28" s="111"/>
      <c r="H28" s="27"/>
    </row>
    <row r="29" spans="1:8" ht="16.5">
      <c r="A29" s="7"/>
      <c r="B29" s="67" t="s">
        <v>1046</v>
      </c>
      <c r="C29" s="90" t="s">
        <v>1047</v>
      </c>
      <c r="D29" s="24" t="e">
        <f aca="true" t="shared" si="2" ref="D29:D33">C29+(C29*C29)</f>
        <v>#VALUE!</v>
      </c>
      <c r="E29" s="33"/>
      <c r="F29" s="89">
        <v>4.4</v>
      </c>
      <c r="G29" s="111"/>
      <c r="H29" s="27"/>
    </row>
    <row r="30" spans="1:8" ht="16.5">
      <c r="A30" s="7"/>
      <c r="B30" s="37" t="s">
        <v>1048</v>
      </c>
      <c r="C30" s="90" t="s">
        <v>1049</v>
      </c>
      <c r="D30" s="24" t="e">
        <f t="shared" si="2"/>
        <v>#VALUE!</v>
      </c>
      <c r="E30" s="33"/>
      <c r="F30" s="89">
        <v>4.4</v>
      </c>
      <c r="G30" s="111"/>
      <c r="H30" s="27"/>
    </row>
    <row r="31" spans="1:8" ht="16.5">
      <c r="A31" s="7"/>
      <c r="B31" s="28" t="s">
        <v>1050</v>
      </c>
      <c r="C31" s="27" t="s">
        <v>1051</v>
      </c>
      <c r="D31" s="24" t="e">
        <f t="shared" si="2"/>
        <v>#VALUE!</v>
      </c>
      <c r="E31" s="25"/>
      <c r="F31" s="25">
        <v>4.4</v>
      </c>
      <c r="G31" s="56"/>
      <c r="H31" s="27"/>
    </row>
    <row r="32" spans="1:8" ht="16.5">
      <c r="A32" s="7"/>
      <c r="B32" s="28" t="s">
        <v>1052</v>
      </c>
      <c r="C32" s="27" t="s">
        <v>1053</v>
      </c>
      <c r="D32" s="101" t="e">
        <f t="shared" si="2"/>
        <v>#VALUE!</v>
      </c>
      <c r="E32" s="89"/>
      <c r="F32" s="89">
        <v>2.48</v>
      </c>
      <c r="G32" s="56"/>
      <c r="H32" s="27"/>
    </row>
    <row r="33" spans="1:8" ht="16.5">
      <c r="A33" s="7"/>
      <c r="B33" s="67" t="s">
        <v>1054</v>
      </c>
      <c r="C33" s="27" t="s">
        <v>1055</v>
      </c>
      <c r="D33" s="101" t="e">
        <f t="shared" si="2"/>
        <v>#VALUE!</v>
      </c>
      <c r="E33" s="89"/>
      <c r="F33" s="89">
        <v>2.62</v>
      </c>
      <c r="G33" s="56"/>
      <c r="H33" s="27"/>
    </row>
    <row r="34" spans="1:8" ht="16.5">
      <c r="A34" s="7"/>
      <c r="B34" s="22"/>
      <c r="C34" s="34" t="s">
        <v>1056</v>
      </c>
      <c r="D34" s="24"/>
      <c r="E34" s="33"/>
      <c r="F34" s="25"/>
      <c r="G34" s="56"/>
      <c r="H34" s="27"/>
    </row>
    <row r="35" spans="1:8" ht="16.5">
      <c r="A35" s="7"/>
      <c r="B35" s="28" t="s">
        <v>1057</v>
      </c>
      <c r="C35" s="27" t="s">
        <v>1058</v>
      </c>
      <c r="D35" s="24" t="e">
        <f aca="true" t="shared" si="3" ref="D35:D45">C35+(C35*C35)</f>
        <v>#VALUE!</v>
      </c>
      <c r="E35" s="25"/>
      <c r="F35" s="25">
        <v>3.55</v>
      </c>
      <c r="G35" s="56"/>
      <c r="H35" s="27"/>
    </row>
    <row r="36" spans="1:8" ht="16.5">
      <c r="A36" s="7"/>
      <c r="B36" s="28" t="s">
        <v>1059</v>
      </c>
      <c r="C36" s="27" t="s">
        <v>1060</v>
      </c>
      <c r="D36" s="24" t="e">
        <f t="shared" si="3"/>
        <v>#VALUE!</v>
      </c>
      <c r="E36" s="25"/>
      <c r="F36" s="25">
        <v>1.01</v>
      </c>
      <c r="G36" s="56"/>
      <c r="H36" s="27"/>
    </row>
    <row r="37" spans="1:8" ht="16.5">
      <c r="A37" s="7"/>
      <c r="B37" s="37"/>
      <c r="C37" s="100" t="s">
        <v>1061</v>
      </c>
      <c r="D37" s="24" t="e">
        <f t="shared" si="3"/>
        <v>#VALUE!</v>
      </c>
      <c r="E37" s="33"/>
      <c r="F37" s="89"/>
      <c r="G37" s="91"/>
      <c r="H37" s="7"/>
    </row>
    <row r="38" spans="1:8" ht="16.5">
      <c r="A38" s="7"/>
      <c r="B38" s="37" t="s">
        <v>1062</v>
      </c>
      <c r="C38" s="40" t="s">
        <v>1063</v>
      </c>
      <c r="D38" s="24" t="e">
        <f t="shared" si="3"/>
        <v>#VALUE!</v>
      </c>
      <c r="E38" s="33"/>
      <c r="F38" s="89">
        <v>3.86</v>
      </c>
      <c r="G38" s="26"/>
      <c r="H38" s="116"/>
    </row>
    <row r="39" spans="1:8" ht="16.5">
      <c r="A39" s="7"/>
      <c r="B39" s="37" t="s">
        <v>1064</v>
      </c>
      <c r="C39" s="40" t="s">
        <v>1065</v>
      </c>
      <c r="D39" s="24" t="e">
        <f t="shared" si="3"/>
        <v>#VALUE!</v>
      </c>
      <c r="E39" s="33"/>
      <c r="F39" s="89">
        <v>1.21</v>
      </c>
      <c r="G39" s="26"/>
      <c r="H39" s="116"/>
    </row>
    <row r="40" spans="1:8" ht="16.5">
      <c r="A40" s="7"/>
      <c r="B40" s="37" t="s">
        <v>1066</v>
      </c>
      <c r="C40" s="40" t="s">
        <v>1067</v>
      </c>
      <c r="D40" s="24" t="e">
        <f t="shared" si="3"/>
        <v>#VALUE!</v>
      </c>
      <c r="E40" s="33"/>
      <c r="F40" s="89">
        <v>1.21</v>
      </c>
      <c r="G40" s="26"/>
      <c r="H40" s="116"/>
    </row>
    <row r="41" spans="1:8" ht="16.5">
      <c r="A41" s="7"/>
      <c r="B41" s="37" t="s">
        <v>1068</v>
      </c>
      <c r="C41" s="40" t="s">
        <v>1069</v>
      </c>
      <c r="D41" s="24" t="e">
        <f t="shared" si="3"/>
        <v>#VALUE!</v>
      </c>
      <c r="E41" s="33"/>
      <c r="F41" s="89">
        <v>0.44</v>
      </c>
      <c r="G41" s="117"/>
      <c r="H41" s="7"/>
    </row>
    <row r="42" spans="1:8" ht="16.5">
      <c r="A42" s="7"/>
      <c r="B42" s="37" t="s">
        <v>1070</v>
      </c>
      <c r="C42" s="40" t="s">
        <v>1071</v>
      </c>
      <c r="D42" s="24" t="e">
        <f t="shared" si="3"/>
        <v>#VALUE!</v>
      </c>
      <c r="E42" s="33"/>
      <c r="F42" s="89">
        <v>0.44</v>
      </c>
      <c r="G42" s="117"/>
      <c r="H42" s="7"/>
    </row>
    <row r="43" spans="1:8" ht="16.5">
      <c r="A43" s="7"/>
      <c r="B43" s="22" t="s">
        <v>1072</v>
      </c>
      <c r="C43" s="40" t="s">
        <v>1073</v>
      </c>
      <c r="D43" s="24" t="e">
        <f t="shared" si="3"/>
        <v>#VALUE!</v>
      </c>
      <c r="E43" s="33"/>
      <c r="F43" s="89">
        <v>0.44</v>
      </c>
      <c r="G43" s="117"/>
      <c r="H43" s="7"/>
    </row>
    <row r="44" spans="1:8" ht="16.5">
      <c r="A44" s="7"/>
      <c r="B44" s="28" t="s">
        <v>1074</v>
      </c>
      <c r="C44" s="40" t="s">
        <v>1075</v>
      </c>
      <c r="D44" s="24" t="e">
        <f t="shared" si="3"/>
        <v>#VALUE!</v>
      </c>
      <c r="E44" s="33"/>
      <c r="F44" s="89">
        <v>0.44</v>
      </c>
      <c r="G44" s="56"/>
      <c r="H44" s="27"/>
    </row>
    <row r="45" spans="1:8" ht="16.5">
      <c r="A45" s="7"/>
      <c r="B45" s="37" t="s">
        <v>1076</v>
      </c>
      <c r="C45" s="40" t="s">
        <v>1077</v>
      </c>
      <c r="D45" s="24" t="e">
        <f t="shared" si="3"/>
        <v>#VALUE!</v>
      </c>
      <c r="E45" s="33"/>
      <c r="F45" s="89">
        <v>0.44</v>
      </c>
      <c r="G45" s="56"/>
      <c r="H45" s="27"/>
    </row>
    <row r="46" spans="1:8" ht="16.5">
      <c r="A46" s="7"/>
      <c r="B46" s="37"/>
      <c r="C46" s="100" t="s">
        <v>1078</v>
      </c>
      <c r="D46" s="101"/>
      <c r="E46" s="89"/>
      <c r="F46" s="89"/>
      <c r="G46" s="56"/>
      <c r="H46" s="27"/>
    </row>
    <row r="47" spans="1:8" ht="16.5">
      <c r="A47" s="7"/>
      <c r="B47" s="37" t="s">
        <v>1079</v>
      </c>
      <c r="C47" s="40" t="s">
        <v>1080</v>
      </c>
      <c r="D47" s="101"/>
      <c r="E47" s="89"/>
      <c r="F47" s="89">
        <v>1.84</v>
      </c>
      <c r="G47" s="56"/>
      <c r="H47" s="27"/>
    </row>
    <row r="48" spans="1:8" ht="16.5">
      <c r="A48" s="7"/>
      <c r="B48" s="37" t="s">
        <v>1081</v>
      </c>
      <c r="C48" s="40" t="s">
        <v>1082</v>
      </c>
      <c r="D48" s="101"/>
      <c r="E48" s="89"/>
      <c r="F48" s="89">
        <v>1.84</v>
      </c>
      <c r="G48" s="56"/>
      <c r="H48" s="27"/>
    </row>
    <row r="49" spans="1:8" ht="16.5">
      <c r="A49" s="7"/>
      <c r="B49" s="37" t="s">
        <v>1083</v>
      </c>
      <c r="C49" s="40" t="s">
        <v>1084</v>
      </c>
      <c r="D49" s="101"/>
      <c r="E49" s="89"/>
      <c r="F49" s="89">
        <v>1.84</v>
      </c>
      <c r="G49" s="56"/>
      <c r="H49" s="27"/>
    </row>
    <row r="50" spans="1:8" ht="16.5">
      <c r="A50" s="7"/>
      <c r="B50" s="37" t="s">
        <v>1085</v>
      </c>
      <c r="C50" s="40" t="s">
        <v>1086</v>
      </c>
      <c r="D50" s="101"/>
      <c r="E50" s="89"/>
      <c r="F50" s="89">
        <v>1.84</v>
      </c>
      <c r="G50" s="56"/>
      <c r="H50" s="27"/>
    </row>
    <row r="51" spans="1:8" ht="16.5">
      <c r="A51" s="7"/>
      <c r="B51" s="37" t="s">
        <v>1087</v>
      </c>
      <c r="C51" s="40" t="s">
        <v>1088</v>
      </c>
      <c r="D51" s="101"/>
      <c r="E51" s="89"/>
      <c r="F51" s="89">
        <v>1.84</v>
      </c>
      <c r="G51" s="56"/>
      <c r="H51" s="27"/>
    </row>
    <row r="52" spans="1:8" ht="16.5">
      <c r="A52" s="7"/>
      <c r="B52" s="37" t="s">
        <v>1089</v>
      </c>
      <c r="C52" s="40" t="s">
        <v>1090</v>
      </c>
      <c r="D52" s="101"/>
      <c r="E52" s="89"/>
      <c r="F52" s="89">
        <v>1.84</v>
      </c>
      <c r="G52" s="56"/>
      <c r="H52" s="27"/>
    </row>
    <row r="53" spans="1:8" ht="16.5">
      <c r="A53" s="7"/>
      <c r="B53" s="37" t="s">
        <v>1091</v>
      </c>
      <c r="C53" s="40" t="s">
        <v>1092</v>
      </c>
      <c r="D53" s="101"/>
      <c r="E53" s="89"/>
      <c r="F53" s="89">
        <v>1.84</v>
      </c>
      <c r="G53" s="56"/>
      <c r="H53" s="27"/>
    </row>
    <row r="54" spans="1:8" ht="16.5">
      <c r="A54" s="7"/>
      <c r="B54" s="37" t="s">
        <v>1093</v>
      </c>
      <c r="C54" s="40" t="s">
        <v>1094</v>
      </c>
      <c r="D54" s="101"/>
      <c r="E54" s="89"/>
      <c r="F54" s="89">
        <v>1.84</v>
      </c>
      <c r="G54" s="56"/>
      <c r="H54" s="27"/>
    </row>
    <row r="55" spans="1:8" ht="16.5">
      <c r="A55" s="7"/>
      <c r="B55" s="118" t="s">
        <v>1095</v>
      </c>
      <c r="C55" s="27" t="s">
        <v>1096</v>
      </c>
      <c r="D55" s="101"/>
      <c r="E55" s="89"/>
      <c r="F55" s="89">
        <v>1.84</v>
      </c>
      <c r="G55" s="56"/>
      <c r="H55" s="27"/>
    </row>
    <row r="56" spans="1:8" ht="16.5">
      <c r="A56" s="7"/>
      <c r="B56" s="22" t="s">
        <v>1097</v>
      </c>
      <c r="C56" s="27" t="s">
        <v>1098</v>
      </c>
      <c r="D56" s="101"/>
      <c r="E56" s="89"/>
      <c r="F56" s="89">
        <v>1.84</v>
      </c>
      <c r="G56" s="56"/>
      <c r="H56" s="27"/>
    </row>
    <row r="57" spans="1:8" ht="16.5">
      <c r="A57" s="7"/>
      <c r="B57" s="22" t="s">
        <v>1099</v>
      </c>
      <c r="C57" s="27" t="s">
        <v>1100</v>
      </c>
      <c r="D57" s="24" t="e">
        <f aca="true" t="shared" si="4" ref="D57:D75">C57+(C57*C57)</f>
        <v>#VALUE!</v>
      </c>
      <c r="E57" s="25"/>
      <c r="F57" s="25">
        <v>1.18</v>
      </c>
      <c r="G57" s="56"/>
      <c r="H57" s="27"/>
    </row>
    <row r="58" spans="1:8" ht="16.5">
      <c r="A58" s="7"/>
      <c r="B58" s="28" t="s">
        <v>1101</v>
      </c>
      <c r="C58" s="27" t="s">
        <v>1102</v>
      </c>
      <c r="D58" s="24" t="e">
        <f t="shared" si="4"/>
        <v>#VALUE!</v>
      </c>
      <c r="E58" s="25"/>
      <c r="F58" s="25">
        <v>1.18</v>
      </c>
      <c r="G58" s="56"/>
      <c r="H58" s="27"/>
    </row>
    <row r="59" spans="1:8" ht="16.5">
      <c r="A59" s="7"/>
      <c r="B59" s="28" t="s">
        <v>1103</v>
      </c>
      <c r="C59" s="27" t="s">
        <v>1104</v>
      </c>
      <c r="D59" s="24" t="e">
        <f t="shared" si="4"/>
        <v>#VALUE!</v>
      </c>
      <c r="E59" s="25"/>
      <c r="F59" s="25">
        <v>1.18</v>
      </c>
      <c r="G59" s="56"/>
      <c r="H59" s="27"/>
    </row>
    <row r="60" spans="1:8" ht="16.5">
      <c r="A60" s="7"/>
      <c r="B60" s="28" t="s">
        <v>1105</v>
      </c>
      <c r="C60" s="27" t="s">
        <v>1106</v>
      </c>
      <c r="D60" s="24" t="e">
        <f t="shared" si="4"/>
        <v>#VALUE!</v>
      </c>
      <c r="E60" s="25"/>
      <c r="F60" s="25">
        <v>1.18</v>
      </c>
      <c r="G60" s="56"/>
      <c r="H60" s="27"/>
    </row>
    <row r="61" spans="1:8" ht="16.5">
      <c r="A61" s="7"/>
      <c r="B61" s="28"/>
      <c r="C61" s="23" t="s">
        <v>1107</v>
      </c>
      <c r="D61" s="24" t="e">
        <f t="shared" si="4"/>
        <v>#VALUE!</v>
      </c>
      <c r="E61" s="33"/>
      <c r="F61" s="25"/>
      <c r="G61" s="56"/>
      <c r="H61" s="27"/>
    </row>
    <row r="62" spans="1:8" ht="16.5">
      <c r="A62" s="7"/>
      <c r="B62" s="61" t="s">
        <v>1108</v>
      </c>
      <c r="C62" s="119" t="s">
        <v>1109</v>
      </c>
      <c r="D62" s="24" t="e">
        <f t="shared" si="4"/>
        <v>#VALUE!</v>
      </c>
      <c r="E62" s="25"/>
      <c r="F62" s="25">
        <v>5.29</v>
      </c>
      <c r="G62" s="56"/>
      <c r="H62" s="27"/>
    </row>
    <row r="63" spans="1:8" ht="16.5">
      <c r="A63" s="7"/>
      <c r="B63" s="61" t="s">
        <v>1110</v>
      </c>
      <c r="C63" s="119" t="s">
        <v>1111</v>
      </c>
      <c r="D63" s="24" t="e">
        <f t="shared" si="4"/>
        <v>#VALUE!</v>
      </c>
      <c r="E63" s="25"/>
      <c r="F63" s="25">
        <v>5.29</v>
      </c>
      <c r="G63" s="56"/>
      <c r="H63" s="27"/>
    </row>
    <row r="64" spans="1:8" ht="16.5">
      <c r="A64" s="7"/>
      <c r="B64" s="61" t="s">
        <v>1112</v>
      </c>
      <c r="C64" s="119" t="s">
        <v>1113</v>
      </c>
      <c r="D64" s="24" t="e">
        <f t="shared" si="4"/>
        <v>#VALUE!</v>
      </c>
      <c r="E64" s="25"/>
      <c r="F64" s="25">
        <v>5.29</v>
      </c>
      <c r="G64" s="56"/>
      <c r="H64" s="27"/>
    </row>
    <row r="65" spans="1:8" ht="16.5">
      <c r="A65" s="7"/>
      <c r="B65" s="61" t="s">
        <v>1114</v>
      </c>
      <c r="C65" s="119" t="s">
        <v>1115</v>
      </c>
      <c r="D65" s="24" t="e">
        <f t="shared" si="4"/>
        <v>#VALUE!</v>
      </c>
      <c r="E65" s="25"/>
      <c r="F65" s="25">
        <v>5.29</v>
      </c>
      <c r="G65" s="56"/>
      <c r="H65" s="103"/>
    </row>
    <row r="66" spans="1:8" ht="16.5">
      <c r="A66" s="7"/>
      <c r="B66" s="61" t="s">
        <v>1116</v>
      </c>
      <c r="C66" s="119" t="s">
        <v>1117</v>
      </c>
      <c r="D66" s="24" t="e">
        <f t="shared" si="4"/>
        <v>#VALUE!</v>
      </c>
      <c r="E66" s="25"/>
      <c r="F66" s="25">
        <v>5.29</v>
      </c>
      <c r="G66" s="56"/>
      <c r="H66" s="103"/>
    </row>
    <row r="67" spans="1:8" ht="16.5">
      <c r="A67" s="7"/>
      <c r="B67" s="61" t="s">
        <v>1118</v>
      </c>
      <c r="C67" s="119" t="s">
        <v>1119</v>
      </c>
      <c r="D67" s="24" t="e">
        <f t="shared" si="4"/>
        <v>#VALUE!</v>
      </c>
      <c r="E67" s="25"/>
      <c r="F67" s="25">
        <v>5.29</v>
      </c>
      <c r="G67" s="56"/>
      <c r="H67" s="103"/>
    </row>
    <row r="68" spans="2:8" ht="16.5">
      <c r="B68" s="61" t="s">
        <v>1120</v>
      </c>
      <c r="C68" s="119" t="s">
        <v>1121</v>
      </c>
      <c r="D68" s="24" t="e">
        <f t="shared" si="4"/>
        <v>#VALUE!</v>
      </c>
      <c r="E68" s="25"/>
      <c r="F68" s="25">
        <v>5.29</v>
      </c>
      <c r="G68" s="56"/>
      <c r="H68" s="103"/>
    </row>
    <row r="69" spans="2:8" ht="16.5">
      <c r="B69" s="61" t="s">
        <v>1122</v>
      </c>
      <c r="C69" s="119" t="s">
        <v>1123</v>
      </c>
      <c r="D69" s="24" t="e">
        <f t="shared" si="4"/>
        <v>#VALUE!</v>
      </c>
      <c r="E69" s="25"/>
      <c r="F69" s="25">
        <v>5.29</v>
      </c>
      <c r="G69" s="56"/>
      <c r="H69" s="103"/>
    </row>
    <row r="70" spans="2:8" ht="16.5">
      <c r="B70" s="61" t="s">
        <v>1124</v>
      </c>
      <c r="C70" s="119" t="s">
        <v>1125</v>
      </c>
      <c r="D70" s="24" t="e">
        <f t="shared" si="4"/>
        <v>#VALUE!</v>
      </c>
      <c r="E70" s="25"/>
      <c r="F70" s="25">
        <v>5.29</v>
      </c>
      <c r="G70" s="117"/>
      <c r="H70" s="7"/>
    </row>
    <row r="71" spans="2:8" ht="16.5">
      <c r="B71" s="61" t="s">
        <v>1126</v>
      </c>
      <c r="C71" s="119" t="s">
        <v>1127</v>
      </c>
      <c r="D71" s="24" t="e">
        <f t="shared" si="4"/>
        <v>#VALUE!</v>
      </c>
      <c r="E71" s="25"/>
      <c r="F71" s="25">
        <v>5.29</v>
      </c>
      <c r="G71" s="56"/>
      <c r="H71" s="103"/>
    </row>
    <row r="72" spans="2:8" ht="16.5">
      <c r="B72" s="61" t="s">
        <v>1128</v>
      </c>
      <c r="C72" s="119" t="s">
        <v>1129</v>
      </c>
      <c r="D72" s="24" t="e">
        <f t="shared" si="4"/>
        <v>#VALUE!</v>
      </c>
      <c r="E72" s="25"/>
      <c r="F72" s="25">
        <v>5.29</v>
      </c>
      <c r="G72" s="56"/>
      <c r="H72" s="103"/>
    </row>
    <row r="73" spans="2:8" ht="16.5">
      <c r="B73" s="61" t="s">
        <v>1130</v>
      </c>
      <c r="C73" s="119" t="s">
        <v>1131</v>
      </c>
      <c r="D73" s="24" t="e">
        <f t="shared" si="4"/>
        <v>#VALUE!</v>
      </c>
      <c r="E73" s="25"/>
      <c r="F73" s="25">
        <v>5.29</v>
      </c>
      <c r="G73" s="56"/>
      <c r="H73" s="103"/>
    </row>
    <row r="74" spans="2:8" ht="16.5">
      <c r="B74" s="61" t="s">
        <v>1132</v>
      </c>
      <c r="C74" s="119" t="s">
        <v>1133</v>
      </c>
      <c r="D74" s="24" t="e">
        <f t="shared" si="4"/>
        <v>#VALUE!</v>
      </c>
      <c r="E74" s="25"/>
      <c r="F74" s="25">
        <v>5.29</v>
      </c>
      <c r="G74" s="56"/>
      <c r="H74" s="103"/>
    </row>
    <row r="75" spans="2:8" ht="16.5">
      <c r="B75" s="61" t="s">
        <v>1134</v>
      </c>
      <c r="C75" s="119" t="s">
        <v>1135</v>
      </c>
      <c r="D75" s="24" t="e">
        <f t="shared" si="4"/>
        <v>#VALUE!</v>
      </c>
      <c r="E75" s="25"/>
      <c r="F75" s="25">
        <v>5.29</v>
      </c>
      <c r="G75" s="56"/>
      <c r="H75" s="10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Roman,obyčejné"&amp;12&amp;A</oddHeader>
    <oddFooter>&amp;C&amp;"Times New Roman,obyčejné"&amp;12Strana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G6" sqref="G6"/>
    </sheetView>
  </sheetViews>
  <sheetFormatPr defaultColWidth="10.28125" defaultRowHeight="12.75"/>
  <cols>
    <col min="1" max="1" width="7.7109375" style="0" customWidth="1"/>
    <col min="2" max="2" width="11.7109375" style="0" customWidth="1"/>
    <col min="3" max="3" width="50.00390625" style="0" customWidth="1"/>
    <col min="4" max="5" width="11.7109375" style="0" hidden="1" customWidth="1"/>
    <col min="6" max="6" width="10.421875" style="0" customWidth="1"/>
    <col min="7" max="7" width="13.7109375" style="0" customWidth="1"/>
    <col min="8" max="9" width="11.7109375" style="0" hidden="1" customWidth="1"/>
    <col min="10" max="16384" width="10.7109375" style="0" customWidth="1"/>
  </cols>
  <sheetData>
    <row r="1" spans="2:6" ht="16.5">
      <c r="B1" s="4"/>
      <c r="C1" s="42"/>
      <c r="D1" s="83"/>
      <c r="E1" s="43"/>
      <c r="F1" s="43"/>
    </row>
    <row r="2" spans="2:9" ht="16.5">
      <c r="B2" s="4"/>
      <c r="C2" s="44"/>
      <c r="D2" s="84"/>
      <c r="E2" s="9"/>
      <c r="F2" s="9"/>
      <c r="G2" s="10" t="s">
        <v>0</v>
      </c>
      <c r="H2" s="11" t="s">
        <v>1</v>
      </c>
      <c r="I2" s="12">
        <v>1.04</v>
      </c>
    </row>
    <row r="3" spans="2:9" ht="16.5">
      <c r="B3" s="1"/>
      <c r="C3" s="45"/>
      <c r="D3" s="84"/>
      <c r="E3" s="9"/>
      <c r="F3" s="9"/>
      <c r="G3" s="15" t="s">
        <v>1136</v>
      </c>
      <c r="H3" s="11" t="s">
        <v>3</v>
      </c>
      <c r="I3" s="16">
        <v>30.126</v>
      </c>
    </row>
    <row r="4" spans="2:9" ht="27.75">
      <c r="B4" s="46" t="s">
        <v>4</v>
      </c>
      <c r="C4" s="46" t="s">
        <v>5</v>
      </c>
      <c r="D4" s="47" t="s">
        <v>6</v>
      </c>
      <c r="E4" s="47" t="s">
        <v>7</v>
      </c>
      <c r="F4" s="48" t="s">
        <v>8</v>
      </c>
      <c r="G4" s="20" t="s">
        <v>295</v>
      </c>
      <c r="H4" s="38"/>
      <c r="I4" s="38"/>
    </row>
    <row r="5" spans="1:9" ht="16.5">
      <c r="A5" s="7"/>
      <c r="B5" s="61" t="s">
        <v>1137</v>
      </c>
      <c r="C5" s="119" t="s">
        <v>1138</v>
      </c>
      <c r="D5" s="24" t="e">
        <f aca="true" t="shared" si="0" ref="D5:D66">C5+(C5*C5)</f>
        <v>#VALUE!</v>
      </c>
      <c r="E5" s="25"/>
      <c r="F5" s="25">
        <v>5.29</v>
      </c>
      <c r="G5" s="56"/>
      <c r="H5" s="103"/>
      <c r="I5" s="103"/>
    </row>
    <row r="6" spans="1:9" ht="16.5">
      <c r="A6" s="7"/>
      <c r="B6" s="61" t="s">
        <v>1139</v>
      </c>
      <c r="C6" s="119" t="s">
        <v>1140</v>
      </c>
      <c r="D6" s="24" t="e">
        <f t="shared" si="0"/>
        <v>#VALUE!</v>
      </c>
      <c r="E6" s="25"/>
      <c r="F6" s="25">
        <v>5.29</v>
      </c>
      <c r="G6" s="56"/>
      <c r="H6" s="103"/>
      <c r="I6" s="103"/>
    </row>
    <row r="7" spans="1:9" ht="16.5">
      <c r="A7" s="7"/>
      <c r="B7" s="61" t="s">
        <v>1141</v>
      </c>
      <c r="C7" s="81" t="s">
        <v>1142</v>
      </c>
      <c r="D7" s="24" t="e">
        <f t="shared" si="0"/>
        <v>#VALUE!</v>
      </c>
      <c r="E7" s="25"/>
      <c r="F7" s="25">
        <v>5.29</v>
      </c>
      <c r="G7" s="56"/>
      <c r="H7" s="27"/>
      <c r="I7" s="27"/>
    </row>
    <row r="8" spans="1:9" ht="16.5">
      <c r="A8" s="7"/>
      <c r="B8" s="61" t="s">
        <v>1143</v>
      </c>
      <c r="C8" s="78" t="s">
        <v>1144</v>
      </c>
      <c r="D8" s="24" t="e">
        <f t="shared" si="0"/>
        <v>#VALUE!</v>
      </c>
      <c r="E8" s="25"/>
      <c r="F8" s="25">
        <v>5.29</v>
      </c>
      <c r="G8" s="56"/>
      <c r="H8" s="27"/>
      <c r="I8" s="27"/>
    </row>
    <row r="9" spans="1:9" ht="16.5">
      <c r="A9" s="7"/>
      <c r="B9" s="61" t="s">
        <v>1145</v>
      </c>
      <c r="C9" s="78" t="s">
        <v>1146</v>
      </c>
      <c r="D9" s="24" t="e">
        <f t="shared" si="0"/>
        <v>#VALUE!</v>
      </c>
      <c r="E9" s="25"/>
      <c r="F9" s="25">
        <v>5.29</v>
      </c>
      <c r="G9" s="56"/>
      <c r="H9" s="27"/>
      <c r="I9" s="27"/>
    </row>
    <row r="10" spans="1:9" ht="16.5">
      <c r="A10" s="7"/>
      <c r="B10" s="61" t="s">
        <v>1147</v>
      </c>
      <c r="C10" s="78" t="s">
        <v>1148</v>
      </c>
      <c r="D10" s="24" t="e">
        <f t="shared" si="0"/>
        <v>#VALUE!</v>
      </c>
      <c r="E10" s="25"/>
      <c r="F10" s="25">
        <v>5.29</v>
      </c>
      <c r="G10" s="56"/>
      <c r="H10" s="27"/>
      <c r="I10" s="27"/>
    </row>
    <row r="11" spans="1:9" ht="16.5">
      <c r="A11" s="7"/>
      <c r="B11" s="77" t="s">
        <v>1149</v>
      </c>
      <c r="C11" s="120" t="s">
        <v>1150</v>
      </c>
      <c r="D11" s="24" t="e">
        <f t="shared" si="0"/>
        <v>#VALUE!</v>
      </c>
      <c r="E11" s="33"/>
      <c r="F11" s="25">
        <v>4.64</v>
      </c>
      <c r="G11" s="56"/>
      <c r="H11" s="7"/>
      <c r="I11" s="7"/>
    </row>
    <row r="12" spans="1:9" ht="16.5">
      <c r="A12" s="7"/>
      <c r="B12" s="77" t="s">
        <v>1151</v>
      </c>
      <c r="C12" s="81" t="s">
        <v>1152</v>
      </c>
      <c r="D12" s="24" t="e">
        <f t="shared" si="0"/>
        <v>#VALUE!</v>
      </c>
      <c r="E12" s="33"/>
      <c r="F12" s="25">
        <v>4.64</v>
      </c>
      <c r="G12" s="56"/>
      <c r="H12" s="7"/>
      <c r="I12" s="7"/>
    </row>
    <row r="13" spans="1:9" ht="16.5">
      <c r="A13" s="7"/>
      <c r="B13" s="77" t="s">
        <v>1153</v>
      </c>
      <c r="C13" s="81" t="s">
        <v>1152</v>
      </c>
      <c r="D13" s="24" t="e">
        <f t="shared" si="0"/>
        <v>#VALUE!</v>
      </c>
      <c r="E13" s="33"/>
      <c r="F13" s="25">
        <v>4.64</v>
      </c>
      <c r="G13" s="56"/>
      <c r="H13" s="7"/>
      <c r="I13" s="7"/>
    </row>
    <row r="14" spans="1:9" ht="16.5">
      <c r="A14" s="7"/>
      <c r="B14" s="77" t="s">
        <v>1154</v>
      </c>
      <c r="C14" s="78" t="s">
        <v>1155</v>
      </c>
      <c r="D14" s="24" t="e">
        <f t="shared" si="0"/>
        <v>#VALUE!</v>
      </c>
      <c r="E14" s="33"/>
      <c r="F14" s="25">
        <v>4.64</v>
      </c>
      <c r="G14" s="56"/>
      <c r="H14" s="7"/>
      <c r="I14" s="7"/>
    </row>
    <row r="15" spans="1:9" ht="16.5">
      <c r="A15" s="7"/>
      <c r="B15" s="77" t="s">
        <v>1156</v>
      </c>
      <c r="C15" s="78" t="s">
        <v>1157</v>
      </c>
      <c r="D15" s="24" t="e">
        <f t="shared" si="0"/>
        <v>#VALUE!</v>
      </c>
      <c r="E15" s="33"/>
      <c r="F15" s="25">
        <v>4.64</v>
      </c>
      <c r="G15" s="56"/>
      <c r="H15" s="27"/>
      <c r="I15" s="27"/>
    </row>
    <row r="16" spans="1:9" ht="16.5">
      <c r="A16" s="7"/>
      <c r="B16" s="61" t="s">
        <v>1158</v>
      </c>
      <c r="C16" s="81" t="s">
        <v>1159</v>
      </c>
      <c r="D16" s="24" t="e">
        <f t="shared" si="0"/>
        <v>#VALUE!</v>
      </c>
      <c r="E16" s="33"/>
      <c r="F16" s="25">
        <v>4.64</v>
      </c>
      <c r="G16" s="56"/>
      <c r="H16" s="27"/>
      <c r="I16" s="27"/>
    </row>
    <row r="17" spans="1:9" ht="16.5">
      <c r="A17" s="7"/>
      <c r="B17" s="61" t="s">
        <v>1160</v>
      </c>
      <c r="C17" s="81" t="s">
        <v>1161</v>
      </c>
      <c r="D17" s="24" t="e">
        <f t="shared" si="0"/>
        <v>#VALUE!</v>
      </c>
      <c r="E17" s="33"/>
      <c r="F17" s="25">
        <v>4.64</v>
      </c>
      <c r="G17" s="56"/>
      <c r="H17" s="27"/>
      <c r="I17" s="27"/>
    </row>
    <row r="18" spans="1:9" ht="16.5">
      <c r="A18" s="7"/>
      <c r="B18" s="61" t="s">
        <v>1162</v>
      </c>
      <c r="C18" s="81" t="s">
        <v>1163</v>
      </c>
      <c r="D18" s="24" t="e">
        <f t="shared" si="0"/>
        <v>#VALUE!</v>
      </c>
      <c r="E18" s="33"/>
      <c r="F18" s="25">
        <v>4.64</v>
      </c>
      <c r="G18" s="56"/>
      <c r="H18" s="27"/>
      <c r="I18" s="27"/>
    </row>
    <row r="19" spans="1:9" ht="16.5">
      <c r="A19" s="7"/>
      <c r="B19" s="61" t="s">
        <v>1164</v>
      </c>
      <c r="C19" s="81" t="s">
        <v>1165</v>
      </c>
      <c r="D19" s="24" t="e">
        <f t="shared" si="0"/>
        <v>#VALUE!</v>
      </c>
      <c r="E19" s="33"/>
      <c r="F19" s="25">
        <v>4.64</v>
      </c>
      <c r="G19" s="56"/>
      <c r="H19" s="27"/>
      <c r="I19" s="27"/>
    </row>
    <row r="20" spans="1:9" ht="16.5">
      <c r="A20" s="7"/>
      <c r="B20" s="61" t="s">
        <v>1166</v>
      </c>
      <c r="C20" s="81" t="s">
        <v>1167</v>
      </c>
      <c r="D20" s="24" t="e">
        <f t="shared" si="0"/>
        <v>#VALUE!</v>
      </c>
      <c r="E20" s="33"/>
      <c r="F20" s="25">
        <v>4.64</v>
      </c>
      <c r="G20" s="56"/>
      <c r="H20" s="27"/>
      <c r="I20" s="27"/>
    </row>
    <row r="21" spans="1:9" ht="16.5">
      <c r="A21" s="7"/>
      <c r="B21" s="61" t="s">
        <v>1168</v>
      </c>
      <c r="C21" s="81" t="s">
        <v>1169</v>
      </c>
      <c r="D21" s="24" t="e">
        <f t="shared" si="0"/>
        <v>#VALUE!</v>
      </c>
      <c r="E21" s="33"/>
      <c r="F21" s="25">
        <v>4.64</v>
      </c>
      <c r="G21" s="56"/>
      <c r="H21" s="27"/>
      <c r="I21" s="27"/>
    </row>
    <row r="22" spans="1:9" ht="16.5">
      <c r="A22" s="7"/>
      <c r="B22" s="61" t="s">
        <v>1170</v>
      </c>
      <c r="C22" s="81" t="s">
        <v>1171</v>
      </c>
      <c r="D22" s="24" t="e">
        <f t="shared" si="0"/>
        <v>#VALUE!</v>
      </c>
      <c r="E22" s="33"/>
      <c r="F22" s="25">
        <v>4.64</v>
      </c>
      <c r="G22" s="56"/>
      <c r="H22" s="27"/>
      <c r="I22" s="27"/>
    </row>
    <row r="23" spans="1:9" ht="16.5">
      <c r="A23" s="7"/>
      <c r="B23" s="61" t="s">
        <v>1172</v>
      </c>
      <c r="C23" s="81" t="s">
        <v>1173</v>
      </c>
      <c r="D23" s="24" t="e">
        <f t="shared" si="0"/>
        <v>#VALUE!</v>
      </c>
      <c r="E23" s="33"/>
      <c r="F23" s="25">
        <v>4.64</v>
      </c>
      <c r="G23" s="56"/>
      <c r="H23" s="27"/>
      <c r="I23" s="27"/>
    </row>
    <row r="24" spans="1:9" ht="16.5">
      <c r="A24" s="7"/>
      <c r="B24" s="61" t="s">
        <v>1174</v>
      </c>
      <c r="C24" s="81" t="s">
        <v>1175</v>
      </c>
      <c r="D24" s="24" t="e">
        <f t="shared" si="0"/>
        <v>#VALUE!</v>
      </c>
      <c r="E24" s="33"/>
      <c r="F24" s="25">
        <v>4.64</v>
      </c>
      <c r="G24" s="27"/>
      <c r="H24" s="27"/>
      <c r="I24" s="27"/>
    </row>
    <row r="25" spans="1:9" ht="16.5">
      <c r="A25" s="7"/>
      <c r="B25" s="61" t="s">
        <v>1176</v>
      </c>
      <c r="C25" s="81" t="s">
        <v>1177</v>
      </c>
      <c r="D25" s="24" t="e">
        <f t="shared" si="0"/>
        <v>#VALUE!</v>
      </c>
      <c r="E25" s="33"/>
      <c r="F25" s="25">
        <v>4.64</v>
      </c>
      <c r="G25" s="27"/>
      <c r="H25" s="27"/>
      <c r="I25" s="27"/>
    </row>
    <row r="26" spans="1:9" ht="16.5">
      <c r="A26" s="7"/>
      <c r="B26" s="61" t="s">
        <v>1178</v>
      </c>
      <c r="C26" s="81" t="s">
        <v>1179</v>
      </c>
      <c r="D26" s="24" t="e">
        <f t="shared" si="0"/>
        <v>#VALUE!</v>
      </c>
      <c r="E26" s="33"/>
      <c r="F26" s="25">
        <v>4.64</v>
      </c>
      <c r="G26" s="27"/>
      <c r="H26" s="27"/>
      <c r="I26" s="27"/>
    </row>
    <row r="27" spans="1:9" ht="16.5">
      <c r="A27" s="7"/>
      <c r="B27" s="106"/>
      <c r="C27" s="121" t="s">
        <v>1180</v>
      </c>
      <c r="D27" s="24" t="e">
        <f t="shared" si="0"/>
        <v>#VALUE!</v>
      </c>
      <c r="E27" s="33"/>
      <c r="F27" s="25"/>
      <c r="G27" s="56"/>
      <c r="H27" s="27"/>
      <c r="I27" s="27"/>
    </row>
    <row r="28" spans="1:9" ht="16.5">
      <c r="A28" s="7"/>
      <c r="B28" s="28" t="s">
        <v>1181</v>
      </c>
      <c r="C28" s="98" t="s">
        <v>1182</v>
      </c>
      <c r="D28" s="24" t="e">
        <f t="shared" si="0"/>
        <v>#VALUE!</v>
      </c>
      <c r="E28" s="25"/>
      <c r="F28" s="25">
        <v>2.8</v>
      </c>
      <c r="G28" s="56"/>
      <c r="H28" s="27"/>
      <c r="I28" s="27"/>
    </row>
    <row r="29" spans="1:9" ht="16.5">
      <c r="A29" s="7"/>
      <c r="B29" s="28" t="s">
        <v>1183</v>
      </c>
      <c r="C29" s="98" t="s">
        <v>1184</v>
      </c>
      <c r="D29" s="24" t="e">
        <f t="shared" si="0"/>
        <v>#VALUE!</v>
      </c>
      <c r="E29" s="25"/>
      <c r="F29" s="25">
        <v>2.8</v>
      </c>
      <c r="G29" s="56"/>
      <c r="H29" s="27"/>
      <c r="I29" s="27"/>
    </row>
    <row r="30" spans="1:9" ht="16.5">
      <c r="A30" s="7"/>
      <c r="B30" s="28" t="s">
        <v>1185</v>
      </c>
      <c r="C30" s="98" t="s">
        <v>1186</v>
      </c>
      <c r="D30" s="24" t="e">
        <f t="shared" si="0"/>
        <v>#VALUE!</v>
      </c>
      <c r="E30" s="25"/>
      <c r="F30" s="25">
        <v>2.8</v>
      </c>
      <c r="G30" s="56"/>
      <c r="H30" s="27"/>
      <c r="I30" s="27"/>
    </row>
    <row r="31" spans="1:9" ht="16.5">
      <c r="A31" s="7"/>
      <c r="B31" s="28" t="s">
        <v>1187</v>
      </c>
      <c r="C31" s="98" t="s">
        <v>1188</v>
      </c>
      <c r="D31" s="24" t="e">
        <f t="shared" si="0"/>
        <v>#VALUE!</v>
      </c>
      <c r="E31" s="25"/>
      <c r="F31" s="25">
        <v>2.8</v>
      </c>
      <c r="G31" s="56"/>
      <c r="H31" s="27"/>
      <c r="I31" s="27"/>
    </row>
    <row r="32" spans="1:9" ht="16.5">
      <c r="A32" s="7"/>
      <c r="B32" s="28" t="s">
        <v>1189</v>
      </c>
      <c r="C32" s="98" t="s">
        <v>1190</v>
      </c>
      <c r="D32" s="24" t="e">
        <f t="shared" si="0"/>
        <v>#VALUE!</v>
      </c>
      <c r="E32" s="25"/>
      <c r="F32" s="25">
        <v>2.8</v>
      </c>
      <c r="G32" s="56"/>
      <c r="H32" s="27"/>
      <c r="I32" s="27"/>
    </row>
    <row r="33" spans="1:9" ht="16.5">
      <c r="A33" s="7"/>
      <c r="B33" s="28" t="s">
        <v>1191</v>
      </c>
      <c r="C33" s="27" t="s">
        <v>1192</v>
      </c>
      <c r="D33" s="24" t="e">
        <f t="shared" si="0"/>
        <v>#VALUE!</v>
      </c>
      <c r="E33" s="25"/>
      <c r="F33" s="25">
        <v>2.8</v>
      </c>
      <c r="G33" s="56"/>
      <c r="H33" s="27"/>
      <c r="I33" s="27"/>
    </row>
    <row r="34" spans="1:9" ht="16.5">
      <c r="A34" s="7"/>
      <c r="B34" s="28" t="s">
        <v>1193</v>
      </c>
      <c r="C34" s="27" t="s">
        <v>1194</v>
      </c>
      <c r="D34" s="24" t="e">
        <f t="shared" si="0"/>
        <v>#VALUE!</v>
      </c>
      <c r="E34" s="25"/>
      <c r="F34" s="25">
        <v>2.8</v>
      </c>
      <c r="G34" s="56"/>
      <c r="H34" s="27"/>
      <c r="I34" s="27"/>
    </row>
    <row r="35" spans="1:9" ht="16.5">
      <c r="A35" s="7"/>
      <c r="B35" s="28" t="s">
        <v>1195</v>
      </c>
      <c r="C35" s="27" t="s">
        <v>1196</v>
      </c>
      <c r="D35" s="24" t="e">
        <f t="shared" si="0"/>
        <v>#VALUE!</v>
      </c>
      <c r="E35" s="25"/>
      <c r="F35" s="25">
        <v>2.8</v>
      </c>
      <c r="G35" s="56"/>
      <c r="H35" s="27"/>
      <c r="I35" s="27"/>
    </row>
    <row r="36" spans="1:9" ht="16.5">
      <c r="A36" s="7"/>
      <c r="B36" s="28" t="s">
        <v>1197</v>
      </c>
      <c r="C36" s="27" t="s">
        <v>1198</v>
      </c>
      <c r="D36" s="24" t="e">
        <f t="shared" si="0"/>
        <v>#VALUE!</v>
      </c>
      <c r="E36" s="25"/>
      <c r="F36" s="25">
        <v>2.8</v>
      </c>
      <c r="G36" s="56"/>
      <c r="H36" s="27"/>
      <c r="I36" s="27"/>
    </row>
    <row r="37" spans="1:9" ht="16.5">
      <c r="A37" s="7"/>
      <c r="B37" s="28" t="s">
        <v>1199</v>
      </c>
      <c r="C37" s="27" t="s">
        <v>1200</v>
      </c>
      <c r="D37" s="24" t="e">
        <f t="shared" si="0"/>
        <v>#VALUE!</v>
      </c>
      <c r="E37" s="25"/>
      <c r="F37" s="25">
        <v>2.8</v>
      </c>
      <c r="G37" s="56"/>
      <c r="H37" s="27"/>
      <c r="I37" s="27"/>
    </row>
    <row r="38" spans="1:9" ht="16.5">
      <c r="A38" s="7"/>
      <c r="B38" s="28" t="s">
        <v>1201</v>
      </c>
      <c r="C38" s="27" t="s">
        <v>1202</v>
      </c>
      <c r="D38" s="24" t="e">
        <f t="shared" si="0"/>
        <v>#VALUE!</v>
      </c>
      <c r="E38" s="25"/>
      <c r="F38" s="25">
        <v>2.8</v>
      </c>
      <c r="G38" s="56"/>
      <c r="H38" s="27"/>
      <c r="I38" s="27"/>
    </row>
    <row r="39" spans="1:9" ht="16.5">
      <c r="A39" s="7"/>
      <c r="B39" s="22" t="s">
        <v>1203</v>
      </c>
      <c r="C39" s="27" t="s">
        <v>1204</v>
      </c>
      <c r="D39" s="24" t="e">
        <f t="shared" si="0"/>
        <v>#VALUE!</v>
      </c>
      <c r="E39" s="25"/>
      <c r="F39" s="25">
        <v>2.8</v>
      </c>
      <c r="G39" s="56"/>
      <c r="H39" s="27"/>
      <c r="I39" s="27"/>
    </row>
    <row r="40" spans="1:9" ht="16.5">
      <c r="A40" s="7"/>
      <c r="B40" s="22" t="s">
        <v>1205</v>
      </c>
      <c r="C40" s="27" t="s">
        <v>1206</v>
      </c>
      <c r="D40" s="24" t="e">
        <f t="shared" si="0"/>
        <v>#VALUE!</v>
      </c>
      <c r="E40" s="25"/>
      <c r="F40" s="25">
        <v>2.8</v>
      </c>
      <c r="G40" s="56"/>
      <c r="H40" s="27"/>
      <c r="I40" s="27"/>
    </row>
    <row r="41" spans="1:9" ht="16.5">
      <c r="A41" s="7"/>
      <c r="B41" s="28" t="s">
        <v>1207</v>
      </c>
      <c r="C41" s="27" t="s">
        <v>1208</v>
      </c>
      <c r="D41" s="24" t="e">
        <f t="shared" si="0"/>
        <v>#VALUE!</v>
      </c>
      <c r="E41" s="25"/>
      <c r="F41" s="25">
        <v>2.8</v>
      </c>
      <c r="G41" s="56"/>
      <c r="H41" s="27"/>
      <c r="I41" s="27"/>
    </row>
    <row r="42" spans="1:9" ht="16.5">
      <c r="A42" s="7"/>
      <c r="B42" s="28" t="s">
        <v>1209</v>
      </c>
      <c r="C42" s="27" t="s">
        <v>1210</v>
      </c>
      <c r="D42" s="24" t="e">
        <f t="shared" si="0"/>
        <v>#VALUE!</v>
      </c>
      <c r="E42" s="25"/>
      <c r="F42" s="25">
        <v>2.8</v>
      </c>
      <c r="G42" s="56"/>
      <c r="H42" s="27"/>
      <c r="I42" s="27"/>
    </row>
    <row r="43" spans="1:9" ht="16.5">
      <c r="A43" s="7"/>
      <c r="B43" s="22" t="s">
        <v>1211</v>
      </c>
      <c r="C43" s="27" t="s">
        <v>1212</v>
      </c>
      <c r="D43" s="24" t="e">
        <f t="shared" si="0"/>
        <v>#VALUE!</v>
      </c>
      <c r="E43" s="25"/>
      <c r="F43" s="25">
        <v>2.8</v>
      </c>
      <c r="G43" s="56"/>
      <c r="H43" s="27"/>
      <c r="I43" s="27"/>
    </row>
    <row r="44" spans="1:9" ht="16.5">
      <c r="A44" s="7"/>
      <c r="B44" s="37" t="s">
        <v>1213</v>
      </c>
      <c r="C44" s="40" t="s">
        <v>1214</v>
      </c>
      <c r="D44" s="24" t="e">
        <f t="shared" si="0"/>
        <v>#VALUE!</v>
      </c>
      <c r="E44" s="25"/>
      <c r="F44" s="25">
        <v>2.8</v>
      </c>
      <c r="G44" s="56"/>
      <c r="H44" s="27"/>
      <c r="I44" s="27"/>
    </row>
    <row r="45" spans="1:9" ht="16.5">
      <c r="A45" s="7"/>
      <c r="B45" s="122">
        <v>220988</v>
      </c>
      <c r="C45" s="122" t="s">
        <v>1215</v>
      </c>
      <c r="D45" s="24" t="e">
        <f t="shared" si="0"/>
        <v>#VALUE!</v>
      </c>
      <c r="E45" s="25"/>
      <c r="F45" s="25">
        <v>2.8</v>
      </c>
      <c r="G45" s="56"/>
      <c r="H45" s="27"/>
      <c r="I45" s="27"/>
    </row>
    <row r="46" spans="1:9" ht="16.5">
      <c r="A46" s="7"/>
      <c r="B46" s="77" t="s">
        <v>1216</v>
      </c>
      <c r="C46" s="81" t="s">
        <v>1217</v>
      </c>
      <c r="D46" s="24" t="e">
        <f t="shared" si="0"/>
        <v>#VALUE!</v>
      </c>
      <c r="E46" s="33"/>
      <c r="F46" s="25">
        <v>2.42</v>
      </c>
      <c r="G46" s="56"/>
      <c r="H46" s="27"/>
      <c r="I46" s="27"/>
    </row>
    <row r="47" spans="1:9" ht="16.5">
      <c r="A47" s="7"/>
      <c r="B47" s="77" t="s">
        <v>1218</v>
      </c>
      <c r="C47" s="120" t="s">
        <v>1219</v>
      </c>
      <c r="D47" s="24" t="e">
        <f t="shared" si="0"/>
        <v>#VALUE!</v>
      </c>
      <c r="E47" s="33"/>
      <c r="F47" s="25">
        <v>2.42</v>
      </c>
      <c r="G47" s="56"/>
      <c r="H47" s="27"/>
      <c r="I47" s="27"/>
    </row>
    <row r="48" spans="1:9" ht="16.5">
      <c r="A48" s="7"/>
      <c r="B48" s="77" t="s">
        <v>1220</v>
      </c>
      <c r="C48" s="81" t="s">
        <v>1221</v>
      </c>
      <c r="D48" s="24" t="e">
        <f t="shared" si="0"/>
        <v>#VALUE!</v>
      </c>
      <c r="E48" s="33"/>
      <c r="F48" s="25">
        <v>2.42</v>
      </c>
      <c r="G48" s="56"/>
      <c r="H48" s="27"/>
      <c r="I48" s="27"/>
    </row>
    <row r="49" spans="1:9" ht="16.5">
      <c r="A49" s="7"/>
      <c r="B49" s="77" t="s">
        <v>1222</v>
      </c>
      <c r="C49" s="81" t="s">
        <v>1223</v>
      </c>
      <c r="D49" s="24" t="e">
        <f t="shared" si="0"/>
        <v>#VALUE!</v>
      </c>
      <c r="E49" s="33"/>
      <c r="F49" s="25">
        <v>2.42</v>
      </c>
      <c r="G49" s="56"/>
      <c r="H49" s="27"/>
      <c r="I49" s="27"/>
    </row>
    <row r="50" spans="1:9" ht="16.5">
      <c r="A50" s="7"/>
      <c r="B50" s="77" t="s">
        <v>1224</v>
      </c>
      <c r="C50" s="78" t="s">
        <v>1225</v>
      </c>
      <c r="D50" s="24" t="e">
        <f t="shared" si="0"/>
        <v>#VALUE!</v>
      </c>
      <c r="E50" s="33"/>
      <c r="F50" s="25">
        <v>2.42</v>
      </c>
      <c r="G50" s="56"/>
      <c r="H50" s="27"/>
      <c r="I50" s="27"/>
    </row>
    <row r="51" spans="1:9" ht="16.5">
      <c r="A51" s="7"/>
      <c r="B51" s="77" t="s">
        <v>1226</v>
      </c>
      <c r="C51" s="78" t="s">
        <v>1227</v>
      </c>
      <c r="D51" s="24" t="e">
        <f t="shared" si="0"/>
        <v>#VALUE!</v>
      </c>
      <c r="E51" s="33"/>
      <c r="F51" s="25">
        <v>2.42</v>
      </c>
      <c r="G51" s="56"/>
      <c r="H51" s="27"/>
      <c r="I51" s="27"/>
    </row>
    <row r="52" spans="1:9" ht="16.5">
      <c r="A52" s="7"/>
      <c r="B52" s="61" t="s">
        <v>1228</v>
      </c>
      <c r="C52" s="81" t="s">
        <v>1229</v>
      </c>
      <c r="D52" s="24" t="e">
        <f t="shared" si="0"/>
        <v>#VALUE!</v>
      </c>
      <c r="E52" s="33"/>
      <c r="F52" s="25">
        <v>2.42</v>
      </c>
      <c r="G52" s="56"/>
      <c r="H52" s="27"/>
      <c r="I52" s="27"/>
    </row>
    <row r="53" spans="1:9" ht="16.5">
      <c r="A53" s="7"/>
      <c r="B53" s="61" t="s">
        <v>1230</v>
      </c>
      <c r="C53" s="81" t="s">
        <v>1231</v>
      </c>
      <c r="D53" s="24" t="e">
        <f t="shared" si="0"/>
        <v>#VALUE!</v>
      </c>
      <c r="E53" s="33"/>
      <c r="F53" s="25">
        <v>2.42</v>
      </c>
      <c r="G53" s="56"/>
      <c r="H53" s="27"/>
      <c r="I53" s="27"/>
    </row>
    <row r="54" spans="1:9" ht="16.5">
      <c r="A54" s="7"/>
      <c r="B54" s="61" t="s">
        <v>1232</v>
      </c>
      <c r="C54" s="81" t="s">
        <v>1233</v>
      </c>
      <c r="D54" s="24" t="e">
        <f t="shared" si="0"/>
        <v>#VALUE!</v>
      </c>
      <c r="E54" s="33"/>
      <c r="F54" s="25">
        <v>2.42</v>
      </c>
      <c r="G54" s="56"/>
      <c r="H54" s="27"/>
      <c r="I54" s="27"/>
    </row>
    <row r="55" spans="1:9" ht="16.5">
      <c r="A55" s="7"/>
      <c r="B55" s="61">
        <v>171289</v>
      </c>
      <c r="C55" s="81" t="s">
        <v>1234</v>
      </c>
      <c r="D55" s="24" t="e">
        <f t="shared" si="0"/>
        <v>#VALUE!</v>
      </c>
      <c r="E55" s="33"/>
      <c r="F55" s="25">
        <v>2.42</v>
      </c>
      <c r="G55" s="56"/>
      <c r="H55" s="27"/>
      <c r="I55" s="27"/>
    </row>
    <row r="56" spans="1:9" ht="16.5">
      <c r="A56" s="7"/>
      <c r="B56" s="61">
        <v>948890</v>
      </c>
      <c r="C56" s="81" t="s">
        <v>1235</v>
      </c>
      <c r="D56" s="24" t="e">
        <f t="shared" si="0"/>
        <v>#VALUE!</v>
      </c>
      <c r="E56" s="33"/>
      <c r="F56" s="25">
        <v>2.42</v>
      </c>
      <c r="G56" s="56"/>
      <c r="H56" s="27"/>
      <c r="I56" s="27"/>
    </row>
    <row r="57" spans="1:9" ht="16.5">
      <c r="A57" s="7"/>
      <c r="B57" s="61">
        <v>293356</v>
      </c>
      <c r="C57" s="81" t="s">
        <v>1236</v>
      </c>
      <c r="D57" s="24" t="e">
        <f t="shared" si="0"/>
        <v>#VALUE!</v>
      </c>
      <c r="E57" s="33"/>
      <c r="F57" s="25">
        <v>2.42</v>
      </c>
      <c r="G57" s="56"/>
      <c r="H57" s="27"/>
      <c r="I57" s="27"/>
    </row>
    <row r="58" spans="1:9" ht="16.5">
      <c r="A58" s="7"/>
      <c r="B58" s="61">
        <v>171500</v>
      </c>
      <c r="C58" s="81" t="s">
        <v>1237</v>
      </c>
      <c r="D58" s="24" t="e">
        <f t="shared" si="0"/>
        <v>#VALUE!</v>
      </c>
      <c r="E58" s="33"/>
      <c r="F58" s="25">
        <v>2.42</v>
      </c>
      <c r="G58" s="91"/>
      <c r="H58" s="27"/>
      <c r="I58" s="27"/>
    </row>
    <row r="59" spans="1:9" ht="16.5">
      <c r="A59" s="7"/>
      <c r="B59" s="61">
        <v>171548</v>
      </c>
      <c r="C59" s="81" t="s">
        <v>1238</v>
      </c>
      <c r="D59" s="24" t="e">
        <f t="shared" si="0"/>
        <v>#VALUE!</v>
      </c>
      <c r="E59" s="33"/>
      <c r="F59" s="25">
        <v>2.42</v>
      </c>
      <c r="G59" s="56"/>
      <c r="H59" s="27"/>
      <c r="I59" s="27"/>
    </row>
    <row r="60" spans="1:9" ht="16.5">
      <c r="A60" s="7"/>
      <c r="B60" s="61">
        <v>886383</v>
      </c>
      <c r="C60" s="81" t="s">
        <v>1239</v>
      </c>
      <c r="D60" s="24" t="e">
        <f t="shared" si="0"/>
        <v>#VALUE!</v>
      </c>
      <c r="E60" s="33"/>
      <c r="F60" s="25">
        <v>2.42</v>
      </c>
      <c r="G60" s="27"/>
      <c r="H60" s="27"/>
      <c r="I60" s="27"/>
    </row>
    <row r="61" spans="1:9" ht="16.5">
      <c r="A61" s="7"/>
      <c r="B61" s="61">
        <v>171524</v>
      </c>
      <c r="C61" s="81" t="s">
        <v>1240</v>
      </c>
      <c r="D61" s="24" t="e">
        <f t="shared" si="0"/>
        <v>#VALUE!</v>
      </c>
      <c r="E61" s="33"/>
      <c r="F61" s="25">
        <v>2.42</v>
      </c>
      <c r="G61" s="27"/>
      <c r="H61" s="27"/>
      <c r="I61" s="27"/>
    </row>
    <row r="62" spans="1:9" ht="16.5">
      <c r="A62" s="7"/>
      <c r="B62" s="61">
        <v>171586</v>
      </c>
      <c r="C62" s="81" t="s">
        <v>1241</v>
      </c>
      <c r="D62" s="24" t="e">
        <f t="shared" si="0"/>
        <v>#VALUE!</v>
      </c>
      <c r="E62" s="33"/>
      <c r="F62" s="25">
        <v>2.42</v>
      </c>
      <c r="G62" s="27"/>
      <c r="H62" s="27"/>
      <c r="I62" s="27"/>
    </row>
    <row r="63" spans="1:9" ht="16.5">
      <c r="A63" s="7"/>
      <c r="B63" s="28"/>
      <c r="C63" s="23" t="s">
        <v>1242</v>
      </c>
      <c r="D63" s="24" t="e">
        <f t="shared" si="0"/>
        <v>#VALUE!</v>
      </c>
      <c r="E63" s="25"/>
      <c r="F63" s="25"/>
      <c r="G63" s="27"/>
      <c r="H63" s="27"/>
      <c r="I63" s="27"/>
    </row>
    <row r="64" spans="1:9" ht="16.5">
      <c r="A64" s="7"/>
      <c r="B64" s="28" t="s">
        <v>1243</v>
      </c>
      <c r="C64" s="27" t="s">
        <v>1244</v>
      </c>
      <c r="D64" s="24" t="e">
        <f t="shared" si="0"/>
        <v>#VALUE!</v>
      </c>
      <c r="E64" s="25"/>
      <c r="F64" s="25">
        <v>0.45</v>
      </c>
      <c r="G64" s="111"/>
      <c r="H64" s="27"/>
      <c r="I64" s="27"/>
    </row>
    <row r="65" spans="1:9" ht="16.5">
      <c r="A65" s="7"/>
      <c r="B65" s="28" t="s">
        <v>1245</v>
      </c>
      <c r="C65" s="27" t="s">
        <v>1246</v>
      </c>
      <c r="D65" s="24" t="e">
        <f t="shared" si="0"/>
        <v>#VALUE!</v>
      </c>
      <c r="E65" s="25"/>
      <c r="F65" s="25">
        <v>0.45</v>
      </c>
      <c r="G65" s="111"/>
      <c r="H65" s="27"/>
      <c r="I65" s="27"/>
    </row>
    <row r="66" spans="1:9" ht="16.5">
      <c r="A66" s="7"/>
      <c r="B66" s="118" t="s">
        <v>1247</v>
      </c>
      <c r="C66" s="27" t="s">
        <v>1248</v>
      </c>
      <c r="D66" s="24" t="e">
        <f t="shared" si="0"/>
        <v>#VALUE!</v>
      </c>
      <c r="E66" s="33"/>
      <c r="F66" s="25">
        <v>0.72</v>
      </c>
      <c r="G66" s="111"/>
      <c r="H66" s="27"/>
      <c r="I66" s="27"/>
    </row>
    <row r="67" spans="1:9" ht="16.5">
      <c r="A67" s="7"/>
      <c r="B67" s="118"/>
      <c r="C67" s="23" t="s">
        <v>1249</v>
      </c>
      <c r="D67" s="24"/>
      <c r="E67" s="33"/>
      <c r="F67" s="25"/>
      <c r="G67" s="111"/>
      <c r="H67" s="27"/>
      <c r="I67" s="27"/>
    </row>
    <row r="68" spans="2:9" ht="16.5">
      <c r="B68" s="28" t="s">
        <v>1250</v>
      </c>
      <c r="C68" s="107" t="s">
        <v>1251</v>
      </c>
      <c r="D68" s="24" t="e">
        <f>#REF!+(#REF!*#REF!)</f>
        <v>#REF!</v>
      </c>
      <c r="E68" s="25"/>
      <c r="F68" s="25">
        <v>0.48</v>
      </c>
      <c r="G68" s="111"/>
      <c r="H68" s="27"/>
      <c r="I68" s="27"/>
    </row>
    <row r="69" spans="2:9" ht="16.5">
      <c r="B69" s="28" t="s">
        <v>1252</v>
      </c>
      <c r="C69" s="27" t="s">
        <v>1253</v>
      </c>
      <c r="D69" s="24"/>
      <c r="E69" s="25"/>
      <c r="F69" s="25">
        <v>0.4</v>
      </c>
      <c r="G69" s="111"/>
      <c r="H69" s="27"/>
      <c r="I69" s="27"/>
    </row>
    <row r="70" spans="2:9" ht="16.5">
      <c r="B70" s="28" t="s">
        <v>1254</v>
      </c>
      <c r="C70" s="107" t="s">
        <v>1255</v>
      </c>
      <c r="D70" s="24" t="e">
        <f aca="true" t="shared" si="1" ref="D70:D71">C70+(C70*C70)</f>
        <v>#VALUE!</v>
      </c>
      <c r="E70" s="25"/>
      <c r="F70" s="25">
        <v>0.27</v>
      </c>
      <c r="G70" s="56"/>
      <c r="H70" s="27"/>
      <c r="I70" s="27"/>
    </row>
    <row r="71" spans="2:9" ht="16.5">
      <c r="B71" s="28"/>
      <c r="C71" s="23" t="s">
        <v>1256</v>
      </c>
      <c r="D71" s="24" t="e">
        <f t="shared" si="1"/>
        <v>#VALUE!</v>
      </c>
      <c r="E71" s="25"/>
      <c r="F71" s="25"/>
      <c r="G71" s="56"/>
      <c r="H71" s="27"/>
      <c r="I71" s="27"/>
    </row>
    <row r="72" spans="2:9" ht="16.5">
      <c r="B72" s="28" t="s">
        <v>1257</v>
      </c>
      <c r="C72" s="40" t="s">
        <v>1258</v>
      </c>
      <c r="D72" s="101"/>
      <c r="E72" s="89"/>
      <c r="F72" s="89">
        <v>9.25</v>
      </c>
      <c r="G72" s="56"/>
      <c r="H72" s="27"/>
      <c r="I72" s="27"/>
    </row>
    <row r="73" spans="2:9" ht="16.5">
      <c r="B73" s="28" t="s">
        <v>1259</v>
      </c>
      <c r="C73" s="40" t="s">
        <v>1260</v>
      </c>
      <c r="D73" s="101"/>
      <c r="E73" s="89"/>
      <c r="F73" s="89">
        <v>9.25</v>
      </c>
      <c r="G73" s="56"/>
      <c r="H73" s="27"/>
      <c r="I73" s="27"/>
    </row>
    <row r="74" spans="2:9" ht="16.5">
      <c r="B74" s="28" t="s">
        <v>1261</v>
      </c>
      <c r="C74" s="40" t="s">
        <v>1262</v>
      </c>
      <c r="D74" s="101"/>
      <c r="E74" s="89"/>
      <c r="F74" s="89">
        <v>9.25</v>
      </c>
      <c r="G74" s="56"/>
      <c r="H74" s="27"/>
      <c r="I74" s="27"/>
    </row>
    <row r="75" spans="2:9" ht="16.5">
      <c r="B75" s="37" t="s">
        <v>1263</v>
      </c>
      <c r="C75" s="40" t="s">
        <v>1264</v>
      </c>
      <c r="D75" s="101"/>
      <c r="E75" s="89"/>
      <c r="F75" s="89">
        <v>9.25</v>
      </c>
      <c r="G75" s="56"/>
      <c r="H75" s="27"/>
      <c r="I75" s="2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4"/>
  <headerFooter alignWithMargins="0">
    <oddHeader>&amp;C&amp;"Times New Roman,obyčejné"&amp;12&amp;A</oddHeader>
    <oddFooter>&amp;C&amp;"Times New Roman,obyčejné"&amp;12Strana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/>
  <dcterms:created xsi:type="dcterms:W3CDTF">2011-10-21T18:05:28Z</dcterms:created>
  <dcterms:modified xsi:type="dcterms:W3CDTF">2020-02-11T08:57:53Z</dcterms:modified>
  <cp:category/>
  <cp:version/>
  <cp:contentType/>
  <cp:contentStatus/>
  <cp:revision>4846</cp:revision>
</cp:coreProperties>
</file>